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80" windowWidth="18915" windowHeight="8385"/>
  </bookViews>
  <sheets>
    <sheet name="Hoja1" sheetId="1" r:id="rId1"/>
    <sheet name="Hoja2" sheetId="2" r:id="rId2"/>
    <sheet name="Hoja3" sheetId="3" r:id="rId3"/>
  </sheets>
  <externalReferences>
    <externalReference r:id="rId4"/>
  </externalReferences>
  <definedNames>
    <definedName name="_xlnm.Print_Titles" localSheetId="0">Hoja1!$1:$1</definedName>
  </definedNames>
  <calcPr calcId="145621"/>
</workbook>
</file>

<file path=xl/calcChain.xml><?xml version="1.0" encoding="utf-8"?>
<calcChain xmlns="http://schemas.openxmlformats.org/spreadsheetml/2006/main">
  <c r="H108" i="1"/>
  <c r="H41"/>
  <c r="H77" l="1"/>
  <c r="H58" l="1"/>
  <c r="H53" l="1"/>
  <c r="H71"/>
  <c r="H33"/>
</calcChain>
</file>

<file path=xl/sharedStrings.xml><?xml version="1.0" encoding="utf-8"?>
<sst xmlns="http://schemas.openxmlformats.org/spreadsheetml/2006/main" count="570" uniqueCount="253">
  <si>
    <t>CONCEPTO</t>
  </si>
  <si>
    <t>AYUDA A</t>
  </si>
  <si>
    <t>SUBSIDIO</t>
  </si>
  <si>
    <t>BENEFICIARIO</t>
  </si>
  <si>
    <t>CURP</t>
  </si>
  <si>
    <t>RFC</t>
  </si>
  <si>
    <t>MONTO PAGADO</t>
  </si>
  <si>
    <t>APOYO ECONOMICO OTORGADO A MADRES DE FAMILIA ORIGINARIAS DE SANTIAGO AMOLTEPEC, PARA HABITACION Y ALIMENTOS DE ELLAS Y SUS HIJOS, DEBIDO A QUE SUS ESPOSIS SE ENCUENTRAN RECLUIDOS EN EL PENAL DE MIAHUATLAN DE PORFIRIO DIAZ</t>
  </si>
  <si>
    <t>SOCIAL</t>
  </si>
  <si>
    <t>CABALLERO JIRON ROSIBEL</t>
  </si>
  <si>
    <t>CAJR890508MOCBRS08</t>
  </si>
  <si>
    <t>CAJR890508</t>
  </si>
  <si>
    <t>GUTIERREZ GUTIERREZ ALEJANDRA</t>
  </si>
  <si>
    <t>GUGA660102MOCTTL02</t>
  </si>
  <si>
    <t>GUGA660102</t>
  </si>
  <si>
    <t>APOTO ECONOMICO OTORGADO PARA REALIZAR ESTUDIOS MUSICALES A NIVEL DE LICENCIATURA DE PIANISTA CONCERTISTA EN LA ESCUELA NACIONAL DE MUSICA DE LA UNIVERSIDAD NACIONAL AUTONOMA DE MEXICO</t>
  </si>
  <si>
    <t>JARQUIN CAMPOS ALANA EUNICE</t>
  </si>
  <si>
    <t>JACA841118MOCRML03</t>
  </si>
  <si>
    <t>JACA841118</t>
  </si>
  <si>
    <t>APOYO ECONOMICO PARA TRASLADAR A LA CD. DE MEXICO AL NIÑO NICOLAS IBARRA PARA TRATAMIENTO MEDICO</t>
  </si>
  <si>
    <t>KATZ JINICH CLARA</t>
  </si>
  <si>
    <t>KAJC430712MOCTNL06</t>
  </si>
  <si>
    <t>KAJC430712</t>
  </si>
  <si>
    <t>APOYO ECONOMICO OTORGADO PARA TRASLADAR AL NIÑO VICTOR CRUZ LOPEZ DE SAN PEDRO TUTUTEPEC AL HOSPITAL DE LA NIÑEZ OAXAQUEÑA</t>
  </si>
  <si>
    <t>LOPEZ HERNANDEZ IRENE</t>
  </si>
  <si>
    <t>LOHI721020MOCPRR00</t>
  </si>
  <si>
    <t>LOHI721020</t>
  </si>
  <si>
    <t>APOYO ECONOMICO OTORGADO PARA TRATAMIENTO DE INSUFICIENCIA RENAL CRONICA</t>
  </si>
  <si>
    <t>MEJIA CALLEJA GENARO</t>
  </si>
  <si>
    <t>MECG900919HOCJLN07</t>
  </si>
  <si>
    <t>MECG900919</t>
  </si>
  <si>
    <t>APOYO ECONOMICO OTORGADO PARA QUIMIOTERAPIA</t>
  </si>
  <si>
    <t>MARIA CRISTINA PASEIRO LARA</t>
  </si>
  <si>
    <t>PALC431103MVZSRR04</t>
  </si>
  <si>
    <t>PALC431103</t>
  </si>
  <si>
    <t>APOYO ECONOMICO AL NIÑO ANGEL ROMERO SECRERIANO PARA QUE PUEDA CONTINUAR CON SUS ESTUDIOS DE CANTO Y MUSICA EN LA CIUDAD DE MEXICO</t>
  </si>
  <si>
    <t>ROMERO CARRASCO FRANCISCO</t>
  </si>
  <si>
    <t>ROCF710116HOCMRR09</t>
  </si>
  <si>
    <t>ROCF710116</t>
  </si>
  <si>
    <t>APOYO ECONOMICO PARA EL PAGO DE MEDICAMENTO DE DORIASIS</t>
  </si>
  <si>
    <t xml:space="preserve">APOYO ECONOMICO PARA REALIZAR ESTUDIOS MUSICALES A NIVEL LICENCIATURA DE PIANISTA CONCERTISTA </t>
  </si>
  <si>
    <t>GUBERNATURA</t>
  </si>
  <si>
    <t>TOTAL</t>
  </si>
  <si>
    <t>INSTITUTO ESTATAL DE EDUCACION PARA ADULTOS</t>
  </si>
  <si>
    <t>ASIGNACIONES DESTINADAS A CUBRIR LAS EROGACIONES QUE POR CONCEPTO DE APOYO SE OTORGAN A PERSONAS FISICAS QUE EN SU CARÁCTER DE VOLUNTARIOS, SIN SER SERVIDORES PUBLICOS, NI ESTAR SUJETAS A UNA RELACION LABORAL , SUBORDINAN, COADYUVAN DE MANERA TEMPORAL Y CON ACTIVIDADES ESPECIFICAS DETERMINADAS EN PROGRAMAS DE CARACTER FEDERAL TALES COMO: EVALUACIONES, ENCUESTAS, SONDEOS, ENTRE OTROS</t>
  </si>
  <si>
    <t>PATRONATO PRO-EDUCACION DE LOS ADULTOS A.C.</t>
  </si>
  <si>
    <t>PEE971128SS6</t>
  </si>
  <si>
    <t>SECRETARIA DE FINANZAS</t>
  </si>
  <si>
    <t>DONATIVOS A INSTITUCIONES SIN FINES DE LUCRO</t>
  </si>
  <si>
    <t>FUNDACION TELETON MEXICO, A.C.</t>
  </si>
  <si>
    <t>FTM981104540</t>
  </si>
  <si>
    <t xml:space="preserve"> SECTOR                                  (ECONOMICO O SOCIAL)</t>
  </si>
  <si>
    <t>4441 AYUDAS SOCIALES A PERSONAS</t>
  </si>
  <si>
    <t>4810 DONATIVOS A INSTITUCIONES SIN FINES DE LUCRO</t>
  </si>
  <si>
    <t>REPRESENTACION DEL ESTADO DE OAXACA EN EL DISTRITO FEDERAL</t>
  </si>
  <si>
    <t>AUTOS PULLMAN SA DE CV</t>
  </si>
  <si>
    <t>APU640930KV9</t>
  </si>
  <si>
    <t>COLEGIO DE ESTUDIOS CIENTIFICOS Y TECNOLOGICOS DEL ESTADO DE OAXACA</t>
  </si>
  <si>
    <t>CONSEJO ESTATAL PARA LA PREVENCIÓN Y CONTROL DEL SIDA</t>
  </si>
  <si>
    <t>PERSONAS QUE ASISTEN A CONSULTA MEDICA</t>
  </si>
  <si>
    <t>N/A</t>
  </si>
  <si>
    <t>NOTA: LOS DATOS PERSONALES DE LOS BENEFICIARIOS DE LOS RECURSOS QUE CONTEMPLA LA PARTIDA DE AYUDAS DIVERSAS, SE ENCUENTRAN CLASIFICADOS COMO INFORMACIÓN CONFIDENCIAL POR EL SUBCOMITE DE TRANSPARENCIA Y ACCESO A LA INFORMACIÓN PUBLICA DEL CONSEJO ESTATAL PARA LA PREVENCIÓN Y CONTROL DEL SIDA, EN VIRTUD DE QUE TODOS LOS BENEFICIARIOS SON PACIENTES CON V.I.H. O SIDA , CUYO ESTADO DE SALUD ES CONSIDERADO UN DATO PERSONAL DE CARACTER SENSIBLE CON FUNDAMENTO EN LOS ARTICULOS 6 FRACCION II DE LA CONSTITUCIÓN POLITICA DE LOS ESTADOS UNIDOS MEXICANOS " LA INFORMACION QUE SE REFIERE A LA VIDA PRIVADA Y LOS DATOS PERSONALES SERA PROTEGIDA EN LOS TERMINOS Y CON LAS EXEPCIONES QUE FIJEN LAS LEYES", 20,21 DE LA LEY DE TRANSPARENCIA Y ACCESO A LA INFORMACIÓN PUBLICA GUBERNAMENTAL, 2,11 DE LA LEY DE PROTECCIÓN DE DATOS PERSONALES DEL ESTADO DE OAXACA Y NUMERAL 6.4.2. DE LA NORMA OFICIAL MEXICANA PARA LA PREVENCIÓN Y CONTROL DE LA INFECCIÓN POR EL VIRUS DE INMUNODEFICIENCIA HUMANA NOM-010-SSA2-2010.</t>
  </si>
  <si>
    <t>INSTITUTO  OAXAQUEÑO DE ATENCIÓN AL MIGRANTE</t>
  </si>
  <si>
    <t>TRASLADO DE FALLECIDOS</t>
  </si>
  <si>
    <t xml:space="preserve">SISTEMAS PARA EL DESARROLLO INTEGRAL DE  LA FAMILIA DEL EDO. DE OAX. </t>
  </si>
  <si>
    <t>VELATORIO DEL CENTRO</t>
  </si>
  <si>
    <t>SDI770611683</t>
  </si>
  <si>
    <t>VCO080225CI5</t>
  </si>
  <si>
    <t>PERSONAS CON DISCAPACIDAD INTELECTUAL A FIN DE PROPORCIONARLES  ENSEÑANZA DE LECTO-ESCRITURA  PSICOMOTRICIDAD Y EDUCACION FISICA.</t>
  </si>
  <si>
    <t>SERGIO LOPEZ SALVADOR</t>
  </si>
  <si>
    <t>SERGIO RAMIREZ ZUÑIGA</t>
  </si>
  <si>
    <t>LOSS850810HOCPLR02</t>
  </si>
  <si>
    <t>RAZS700913HDFMXR04</t>
  </si>
  <si>
    <t>LOSS850810</t>
  </si>
  <si>
    <t>PPE870519KD3</t>
  </si>
  <si>
    <t>SHU920825NA5</t>
  </si>
  <si>
    <t>PPC990714543</t>
  </si>
  <si>
    <t>CAS1310058C0</t>
  </si>
  <si>
    <t>APM860609T16</t>
  </si>
  <si>
    <t>SUMF840808</t>
  </si>
  <si>
    <t>SUMF840808MOCRRL02</t>
  </si>
  <si>
    <t>SISTEMAS PARA EL DESARROLLO INTEGRAL DE LA FAMILIA DEL ESTADO DE OAXACA</t>
  </si>
  <si>
    <t>APOYO ECONOMICO OTORGADO PARA QUE TRASLADE A SU HIJA CONCEPCION GUADALUPE RAMIREZ CASTELLANOS A LA CIUDAD DE MEXICO PARA RECIBIR TRATAMIENTO  POR DIAGNOSTICO DE NISTAGMUS TORCIONAL CONGENITO, ESTA HACIENDO ATENDIDA EN EL HOSPITAL DR. LUIS SANCHEZ BULNES DE LA ASOCIACIÓN PARA EVITAR LA CEGUERA EN MEXICO.</t>
  </si>
  <si>
    <t>CASTELLANOS LOPEZ GRACIELA YAZMIN</t>
  </si>
  <si>
    <t>CALG8610108MOCSPR00</t>
  </si>
  <si>
    <t>CALG8610108</t>
  </si>
  <si>
    <t>APOYO ECONOMICO OTORGADO PARA CONTINUAR CON EL PROYECTO DE LA BANDA DE MUSICA DE SAN MATEO PIÑAS</t>
  </si>
  <si>
    <t>PEREZ REYES MIGUEL LUCIO</t>
  </si>
  <si>
    <t>PERM750620HOCRYG06</t>
  </si>
  <si>
    <t>PERM750620N29</t>
  </si>
  <si>
    <t>APOYO ECONOMICO OTORGADO PARA SUFRAGAR GASTOS DE MANUNTENCION DE SUS TRES HIJOS POR FALLECIMIENTO DE SU PAREJA EN ACCIDENTE AUTOMOVILISTICO PROVOCADO POR VEHICULO OFICIAL (PATRULLA) ADSCRITA A LA SECRETARIA DE SEGURIDAD PUBLICA.</t>
  </si>
  <si>
    <t>MALAQUIAS MARTINEZ NELMA</t>
  </si>
  <si>
    <t>MAMN820221MOCLRL05</t>
  </si>
  <si>
    <t>MAMN820221</t>
  </si>
  <si>
    <t>APOYO ECONOMICO OTORGADO PARA REALIZAR CATETERISMO AL MENOR ANGEL DE JESUS ROSAS CASTELLANOS, EL CUAL SE LLEVARA A CABO EN EL HOSPITAL DE SEDRAS SINAHI EN LOS ANGELES CALIFORNIA,  POR PADECIMIENTO DE CARDIOPATIA CONGENITA COMPLEJA , HIPERTENSION PULMONAR Y ASPLENIA.</t>
  </si>
  <si>
    <t>CASTELLANOS RAMIREZ JUANA</t>
  </si>
  <si>
    <t>CARJ720624MOCSMN00</t>
  </si>
  <si>
    <t>CARJ720624</t>
  </si>
  <si>
    <t>COMPRA DE BOLETO DE AUTOBUS A PEDRO JOSE MARTINEZ</t>
  </si>
  <si>
    <t>COMPRA DE BOLETO DE AUTOBUS A PEDRO GUTIERREZ RIVERA</t>
  </si>
  <si>
    <t>COMPRA DE BOLETO DE AUTOBUS A VIRGINIA AJA JUAREZ</t>
  </si>
  <si>
    <t>COMPRA DE BOLETO DE AUTOBUS A GIOVANI DOMINGO RAMIREZ AJA</t>
  </si>
  <si>
    <t>APOYO ECONOMICO</t>
  </si>
  <si>
    <t>PAULINO HERNANDEZ GARCIA</t>
  </si>
  <si>
    <t>LORENZO ISAURO ALVAREZ ALVAREZ</t>
  </si>
  <si>
    <t>HEGP490622</t>
  </si>
  <si>
    <t>AAAL260912</t>
  </si>
  <si>
    <t>APOYO AL DESARROLLO DE ARCHIVOS Y BIBLIOTECAS DE MAXICO A.C.</t>
  </si>
  <si>
    <t>ADA030509RM5</t>
  </si>
  <si>
    <t>APOYO PARA EL ALUMNO DEL PL-25 SAN PABLO HUIXTEPEC, GRUPO 202 CON MACROADENOMA DE HIPOFISIS</t>
  </si>
  <si>
    <t>APOYO PARA EL ALUMNO DEL PL18 TEHUANTEPEC, GRUPO 606 TRASLADO A CLINICA DE ESPECIALIDADES DIAGNOSTICO COAGULO EN EL CEREBRO.</t>
  </si>
  <si>
    <t>APOYO PARA EL PAGO DE COORDINADORES DE LOGISTICA Y DESARROLLO ACADEMICO CON MOTIVO DEL XI COLOQUIO NACIONAL  DE LA RED DE ESTUDIOS DE GENERO DEL PACIFICO MEXICANO.</t>
  </si>
  <si>
    <t>JULIA GOMEZ ARRAZOLA</t>
  </si>
  <si>
    <t>QUIRINA REYES</t>
  </si>
  <si>
    <t>CENTRO DE INVESTIGACIONES Y ESTUDIOS SUPERIORES EN ANTROPOLOGIA SOCIAL</t>
  </si>
  <si>
    <t>GOAJ780122MOCMCRL03</t>
  </si>
  <si>
    <t>EIRO950203HOCNYB08</t>
  </si>
  <si>
    <t>CIE800912J23</t>
  </si>
  <si>
    <t>4443 AYUDAS SOCIALES A INSTITUCIONES DE ENSEÑANAZA</t>
  </si>
  <si>
    <t>4442 BECAS Y OTRAS AYUDAS PARA PROGRAMAS DE CAPACITACION</t>
  </si>
  <si>
    <t>ARELLANES LOPEZ RICARDO</t>
  </si>
  <si>
    <t>CANSECO RUEDA ROBERTO URIEL</t>
  </si>
  <si>
    <t>POZOS PINEDA LIRIA</t>
  </si>
  <si>
    <t>RAMIREZ LEON ROCIO YANET</t>
  </si>
  <si>
    <t>ESPINOZA CASTELLANOS SANDRA ISABEL</t>
  </si>
  <si>
    <t>29 USUARIOS</t>
  </si>
  <si>
    <t>AYUDAS SOCIALES A INSTITUCIONES</t>
  </si>
  <si>
    <t>BECA</t>
  </si>
  <si>
    <t>AELR750104TQ0</t>
  </si>
  <si>
    <t>CARR870110</t>
  </si>
  <si>
    <t>AELR750104HOCRPC03</t>
  </si>
  <si>
    <t>CARR870110HOCNDB09</t>
  </si>
  <si>
    <t>POPL901214MOCZNR01</t>
  </si>
  <si>
    <t>RALR880127MOCMNC09</t>
  </si>
  <si>
    <t>POPL901214</t>
  </si>
  <si>
    <t>RALR880127</t>
  </si>
  <si>
    <t>EICS880428MOCSSN00</t>
  </si>
  <si>
    <t>EICS8804284C9</t>
  </si>
  <si>
    <t>TRASLADO DE REPATRIADOS</t>
  </si>
  <si>
    <t>VIAJES REFORMA SA DE CV</t>
  </si>
  <si>
    <t>EJECUTIVOS ETPE (EXPRESS DE TURISMO Y PASAJE)</t>
  </si>
  <si>
    <t>VRE0301211V6</t>
  </si>
  <si>
    <t>EET120130PA7</t>
  </si>
  <si>
    <t>PARA SERVICIOS FUNERARIOS</t>
  </si>
  <si>
    <t>APOYO PARA LA EDUCACIÓN INTEGRAL Y DEPORTIVA DE LOS NIÑAS Y NIÑOS BASQUETBOLISTAS DE LA REGIÓN TRIQUI, ACADEMIA DE BALONCESTO INDIGENA DE MEXICO (ABIM).</t>
  </si>
  <si>
    <t>FAMILIARES  DE  ENFERMOS  HOSPITALIZADOS  DE  ESCASOS  RECURSOS  ECONOMICOS  Y  ENFERMOS  EN RECUPERACIÓN QUE ACUDEN AL HOSPITAL CIVIL</t>
  </si>
  <si>
    <t>NIÑAS  Y  NIÑOS  INFECTADOS  POR  EL  VIRUS  DE  INMUNODEFICIENCIA  HUMANA  PROPORCIONANDOLES</t>
  </si>
  <si>
    <t>PARA BRINDAR ALBERGUE Y ATENCIÓN INTEGRAL A FAVOR DE LAS PERSONAS DE LA TERCERA EDAD</t>
  </si>
  <si>
    <t>PERSONAS QUE POR SUS CONDICIONES ECONOMICAS FISICAS E INTELECTUALES NO PUEDAN SUSTENTARSE POR  SI  MISMAS,  PROPORCIONANDOLE  HOSPEDAJE,  ALIMENTACIÓN,  VESTIDO,  EDUCACIÓN,  ATENCIÓN MÉDICA.</t>
  </si>
  <si>
    <t>MENORES DE LA CASA HOGAR 1</t>
  </si>
  <si>
    <t>PARA LOS MENORES INTERNOS DE LA CASA HOGAR 2</t>
  </si>
  <si>
    <t>NIÑAS Y NIÑOS EN SITUACIÓN DE VULNERABILIDAD, PARA SU EDUCACIÓN, GUARDIA, CUSTODIA Y CUIDADOS</t>
  </si>
  <si>
    <t>PARA  ENCUENTRO  GASTRONOMICO   DE  LAS  COCINAS  NUTRICIONAL  COMUNITARIAS  ESTABLECIDAS  EN COMUNIDADES DE ALTA Y MUY ALTA MARGINACIÓN DEL ESTADO DE OAXACA.</t>
  </si>
  <si>
    <t>PARA HOSPITALIZACIÓN</t>
  </si>
  <si>
    <t>NIÑAS Y NIÑOS CON TRISOMÍA 21 O SÍNDROME DE DOWM PARA SU SALUD, EDUCACIÓN, REHABILITACIÓN, RECREACIÓN, DEPORTE, INVESTIGACIÓN Y CAPACITACIÓN LABORAL</t>
  </si>
  <si>
    <t>PARA LOS MENORES INTERNOS DE LA CASA HOGAR 1</t>
  </si>
  <si>
    <t>MENORES  DE  EDAD  CON  ALGUNA  DISCAPACIDAD,  PROPORCIONANDOLES  EDUCACIÓN,  ALIMENTACIÓN,VESTIDO, HABITACIÓN Y ASISTENCIA MEDICA</t>
  </si>
  <si>
    <t>PARA TERAPIAS LECTO ESCRITURA DE NIÑOS TRIQUIS.</t>
  </si>
  <si>
    <t>PARA PAGO DE MENSUALIDAD A INSTITUTO HELLEN KELLER DE INTERNOS DE CASA HOGAR 2</t>
  </si>
  <si>
    <t>PARA EL TRASLADO DE COMPLEMENTOS ALIMENTICIOS EN ATENCION A FAMILIAS Y ESPECIALMENTE A LA POBLACION INFANTIL DEL ESTADO DE OAXACA</t>
  </si>
  <si>
    <t>PARA MEDICAMENTOS</t>
  </si>
  <si>
    <t>PARA VISAS, PASAJES AÉREOS, TERAPIAS DE LECTO-ESCRITURA DE LOS  NIÑOS TRIQUIS</t>
  </si>
  <si>
    <t>PROPORCIONADA POR AUDIENCIA INFANTIL CELEBRADA EN PALACIO DE GOBIERNO</t>
  </si>
  <si>
    <t>PERSONAS CON DISCAPACIDAD INTELECTUAL, A FIN DE PROPORCIONARLES TERAPIA OCUPACIONAL, TERAPIA FÍSICA, PSICOLOGÍA Y MEDICINA GENERAL</t>
  </si>
  <si>
    <t>PARA MATERIAL A UTLIZAR EN LA REHABILITACION DE COCINA COMEDOR NUTRICIONAL COMUNITARIA</t>
  </si>
  <si>
    <t>16,240.00</t>
  </si>
  <si>
    <t>RAZS700913AJ5</t>
  </si>
  <si>
    <t>80,280.00</t>
  </si>
  <si>
    <t>PATRONATO PRO CONSTRUCCION DE LA ESTANCIA FRATERNIDAD A.C.</t>
  </si>
  <si>
    <t>180,000.00</t>
  </si>
  <si>
    <t>SER HUMANO A.C.</t>
  </si>
  <si>
    <t>144,000.00</t>
  </si>
  <si>
    <t>CASA HOGAR PARA ANCIANOS SIMON DE CIRENE A.C.</t>
  </si>
  <si>
    <t>60,000.00</t>
  </si>
  <si>
    <t>CASA DE AUXILIO SOCIAL EL BUEN SAMARITANO, A.C.</t>
  </si>
  <si>
    <t>ASOCIACION PRO-DEFICIENTE MENTAL DE OAXACA A.C.</t>
  </si>
  <si>
    <t>30,000.00</t>
  </si>
  <si>
    <t>FLOR VIRIDIANA SUAREZ
MARTINEZ</t>
  </si>
  <si>
    <t>20,037.77</t>
  </si>
  <si>
    <t>FATIMI ANGELES PACHECO</t>
  </si>
  <si>
    <t>AEPF830913MOCNCT08</t>
  </si>
  <si>
    <t>AEPF830913</t>
  </si>
  <si>
    <t>19,102.42</t>
  </si>
  <si>
    <t>ALBERGUE  INFANTIL "JOSEFINO
A.C."</t>
  </si>
  <si>
    <t>AIJ870327DL0</t>
  </si>
  <si>
    <t>90,000.00</t>
  </si>
  <si>
    <t>MIRIAM CONCEPCION ARCOS CANSECO</t>
  </si>
  <si>
    <t>AOCM831209MOCRNR08</t>
  </si>
  <si>
    <t>AOCM831209</t>
  </si>
  <si>
    <t>144,900.00</t>
  </si>
  <si>
    <t>HECTOR CANALES ABREGO</t>
  </si>
  <si>
    <t>CAAH790105HOCNBC00</t>
  </si>
  <si>
    <t>CAAH790105</t>
  </si>
  <si>
    <t>36,271.40</t>
  </si>
  <si>
    <t>CENTRO  DE  APOYO   PARA   LA
"INTEGRACIÓN DEL NIÑO DOWN A.C"</t>
  </si>
  <si>
    <t>CAI960422SS1</t>
  </si>
  <si>
    <t>16,000.00</t>
  </si>
  <si>
    <t>COMERCIALIZADORA
FARMACEUTICA DE CHIAPAS SAPI DE C.V.</t>
  </si>
  <si>
    <t>CFC110121742</t>
  </si>
  <si>
    <t>535.05</t>
  </si>
  <si>
    <t>CASA       HOGAR      "ACEPTAME
COMO SOY A.C."</t>
  </si>
  <si>
    <t>CHA940511QJ5</t>
  </si>
  <si>
    <t>210,000.00</t>
  </si>
  <si>
    <t>COMERCIALIZADORA DE
MARCAS CASMA S.A. DE C.V.</t>
  </si>
  <si>
    <t>CMC130520F30</t>
  </si>
  <si>
    <t>147.25</t>
  </si>
  <si>
    <t>MARIA DEL PILAR CONTRERAS
VACA</t>
  </si>
  <si>
    <t>COVP661012MDFNCL02</t>
  </si>
  <si>
    <t>COVP661012ANA</t>
  </si>
  <si>
    <t>8,400.00</t>
  </si>
  <si>
    <t>MARIA ELENA BEATRIZ DIAZ
DIAZ</t>
  </si>
  <si>
    <t>DIDE480818MOCZZL02</t>
  </si>
  <si>
    <t>DIDE480818</t>
  </si>
  <si>
    <t>9,400.00</t>
  </si>
  <si>
    <t>LAURO ESTRADA BOBADILLA</t>
  </si>
  <si>
    <t>EABL530815HOCSBR04</t>
  </si>
  <si>
    <t>EABL530815243</t>
  </si>
  <si>
    <t>550.00</t>
  </si>
  <si>
    <t>FAMILIA Y NIÑOS BUCKNER
MEXICO A.C.</t>
  </si>
  <si>
    <t>FNB080404PZ9</t>
  </si>
  <si>
    <t>35,000.00</t>
  </si>
  <si>
    <t>MARIBEL JUAN SANTIAGO</t>
  </si>
  <si>
    <t>JUSM840313MOCNNR09</t>
  </si>
  <si>
    <t>JUSM840313</t>
  </si>
  <si>
    <t>7,664.00</t>
  </si>
  <si>
    <t>EVER LOPEZ GARCIA</t>
  </si>
  <si>
    <t>LOGE760206HOCPRV08</t>
  </si>
  <si>
    <t>LOGE760206</t>
  </si>
  <si>
    <t>265.30</t>
  </si>
  <si>
    <t>MARTHA FABIOLA MEDINA
CASAS</t>
  </si>
  <si>
    <t>MECM720628MDFDSR00</t>
  </si>
  <si>
    <t>MECM720628</t>
  </si>
  <si>
    <t>72,116.95</t>
  </si>
  <si>
    <t>NUEVA WALTMART DE MEXICO
S.A. DE C.V.</t>
  </si>
  <si>
    <t>NWM9709244W4</t>
  </si>
  <si>
    <t>247.89</t>
  </si>
  <si>
    <t>ORTSAN DE OAXACA S.A. DE
C.V.</t>
  </si>
  <si>
    <t>OOA020316MN0</t>
  </si>
  <si>
    <t>720.00</t>
  </si>
  <si>
    <t>MARIA GUADALUPE SIERRA
GONZALEZ</t>
  </si>
  <si>
    <t>SIGM881121MOCRNR06</t>
  </si>
  <si>
    <t>SIGG881121</t>
  </si>
  <si>
    <t>2,060.00</t>
  </si>
  <si>
    <t>TIENDAS CHEDRAHUI S.A. DE
C.V.</t>
  </si>
  <si>
    <t>TCH850701RM1</t>
  </si>
  <si>
    <t>340.08</t>
  </si>
  <si>
    <t>UNA LUZ MAS EN OAXACA A.C.</t>
  </si>
  <si>
    <t>ULM090123ES3</t>
  </si>
  <si>
    <t>37,500.00</t>
  </si>
  <si>
    <t>HERMELINDA VIRUEL CAMACHO</t>
  </si>
  <si>
    <t>VICH651028MOCRMR03</t>
  </si>
  <si>
    <t>VICH651028</t>
  </si>
  <si>
    <t>14,590.00</t>
  </si>
</sst>
</file>

<file path=xl/styles.xml><?xml version="1.0" encoding="utf-8"?>
<styleSheet xmlns="http://schemas.openxmlformats.org/spreadsheetml/2006/main">
  <numFmts count="1">
    <numFmt numFmtId="43" formatCode="_-* #,##0.00_-;\-* #,##0.00_-;_-* &quot;-&quot;??_-;_-@_-"/>
  </numFmts>
  <fonts count="10">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6"/>
      <color theme="1"/>
      <name val="Calibri"/>
      <family val="2"/>
      <scheme val="minor"/>
    </font>
    <font>
      <b/>
      <sz val="10"/>
      <color theme="1"/>
      <name val="Calibri"/>
      <family val="2"/>
      <scheme val="minor"/>
    </font>
    <font>
      <sz val="10"/>
      <name val="Arial"/>
      <family val="2"/>
    </font>
    <font>
      <sz val="7"/>
      <color theme="1"/>
      <name val="Calibri"/>
      <family val="2"/>
      <scheme val="minor"/>
    </font>
    <font>
      <sz val="11"/>
      <name val="Calibri"/>
      <family val="2"/>
      <scheme val="minor"/>
    </font>
    <font>
      <sz val="7.5"/>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49">
    <xf numFmtId="0" fontId="0" fillId="0" borderId="0" xfId="0"/>
    <xf numFmtId="0" fontId="0" fillId="0" borderId="0" xfId="0" applyAlignment="1">
      <alignment horizontal="center" wrapText="1"/>
    </xf>
    <xf numFmtId="43" fontId="0" fillId="0" borderId="0" xfId="1" applyFont="1"/>
    <xf numFmtId="0" fontId="0" fillId="0" borderId="1" xfId="0" applyBorder="1" applyAlignment="1">
      <alignment horizontal="center" vertical="center"/>
    </xf>
    <xf numFmtId="43" fontId="0" fillId="0" borderId="1" xfId="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43" fontId="2" fillId="0" borderId="1" xfId="1" applyFont="1" applyBorder="1" applyAlignment="1">
      <alignment vertical="center"/>
    </xf>
    <xf numFmtId="0" fontId="0" fillId="0" borderId="0" xfId="0"/>
    <xf numFmtId="0" fontId="0" fillId="0" borderId="1" xfId="0" applyBorder="1"/>
    <xf numFmtId="0" fontId="5" fillId="0" borderId="1" xfId="0" applyFont="1" applyBorder="1" applyAlignment="1">
      <alignment horizontal="center" wrapText="1"/>
    </xf>
    <xf numFmtId="0" fontId="3" fillId="0" borderId="1" xfId="0" applyFont="1" applyBorder="1" applyAlignment="1">
      <alignment horizontal="center" vertical="center" wrapText="1"/>
    </xf>
    <xf numFmtId="43" fontId="3" fillId="0" borderId="1" xfId="1" applyFont="1" applyBorder="1" applyAlignment="1">
      <alignment horizontal="center" vertical="center"/>
    </xf>
    <xf numFmtId="0" fontId="0" fillId="0" borderId="0" xfId="0"/>
    <xf numFmtId="43" fontId="3" fillId="0" borderId="1" xfId="1" applyFont="1" applyBorder="1" applyAlignment="1">
      <alignment vertical="center"/>
    </xf>
    <xf numFmtId="0" fontId="3" fillId="0" borderId="1" xfId="0" applyFont="1" applyBorder="1"/>
    <xf numFmtId="0" fontId="3" fillId="0" borderId="1" xfId="0" applyFont="1" applyBorder="1" applyAlignment="1">
      <alignment horizontal="left" wrapText="1"/>
    </xf>
    <xf numFmtId="43" fontId="3" fillId="0" borderId="1" xfId="1" applyFont="1" applyBorder="1" applyAlignment="1">
      <alignment horizontal="right" vertical="center"/>
    </xf>
    <xf numFmtId="0" fontId="3" fillId="0" borderId="1" xfId="0" applyFont="1" applyBorder="1" applyAlignment="1">
      <alignment horizontal="center" wrapText="1"/>
    </xf>
    <xf numFmtId="43" fontId="5" fillId="0" borderId="1" xfId="1" applyFont="1" applyBorder="1"/>
    <xf numFmtId="0" fontId="4"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right" wrapText="1"/>
    </xf>
    <xf numFmtId="43" fontId="1" fillId="0" borderId="1" xfId="1" applyFont="1" applyBorder="1" applyAlignment="1">
      <alignment horizontal="right" vertical="center"/>
    </xf>
    <xf numFmtId="43" fontId="5" fillId="0" borderId="4" xfId="1" applyFont="1" applyBorder="1" applyAlignment="1">
      <alignment vertical="center"/>
    </xf>
    <xf numFmtId="0" fontId="5" fillId="0" borderId="1" xfId="0" applyFont="1" applyBorder="1" applyAlignment="1">
      <alignment horizontal="center" wrapText="1"/>
    </xf>
    <xf numFmtId="0" fontId="7" fillId="0" borderId="1" xfId="0" applyFont="1" applyBorder="1" applyAlignment="1">
      <alignment vertical="center" wrapText="1"/>
    </xf>
    <xf numFmtId="0" fontId="5" fillId="0" borderId="1" xfId="0" applyFont="1" applyBorder="1" applyAlignment="1">
      <alignment horizont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43" fontId="5" fillId="2" borderId="1" xfId="1" applyFont="1" applyFill="1" applyBorder="1" applyAlignment="1">
      <alignment horizontal="center" vertical="center" wrapText="1"/>
    </xf>
    <xf numFmtId="0" fontId="7" fillId="0" borderId="1" xfId="0" applyFont="1" applyBorder="1" applyAlignment="1">
      <alignment horizontal="center" vertical="center" wrapText="1"/>
    </xf>
    <xf numFmtId="43" fontId="5" fillId="0" borderId="1" xfId="1" applyFont="1" applyBorder="1" applyAlignment="1">
      <alignment horizontal="right"/>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4" xfId="0" applyFont="1" applyBorder="1" applyAlignment="1">
      <alignment horizontal="right" wrapText="1"/>
    </xf>
    <xf numFmtId="0" fontId="5" fillId="0" borderId="1"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right"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NICI~1/AppData/Local/Temp/AYUDAS-Y-SUBSIDIOS-2DO-TRIMESTRE-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1"/>
    </sheetNames>
    <sheetDataSet>
      <sheetData sheetId="0">
        <row r="29">
          <cell r="H29" t="str">
            <v>37,500.00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8"/>
  <sheetViews>
    <sheetView tabSelected="1" showWhiteSpace="0" view="pageLayout" zoomScale="80" zoomScaleNormal="100" zoomScalePageLayoutView="80" workbookViewId="0">
      <selection activeCell="H109" sqref="H109"/>
    </sheetView>
  </sheetViews>
  <sheetFormatPr baseColWidth="10" defaultRowHeight="15"/>
  <cols>
    <col min="1" max="1" width="18.140625" customWidth="1"/>
    <col min="2" max="2" width="29.42578125" customWidth="1"/>
    <col min="3" max="3" width="14.28515625" customWidth="1"/>
    <col min="4" max="4" width="17.42578125" customWidth="1"/>
    <col min="5" max="5" width="34" customWidth="1"/>
    <col min="6" max="6" width="22.42578125" customWidth="1"/>
    <col min="7" max="7" width="17.85546875" customWidth="1"/>
    <col min="8" max="8" width="16.85546875" style="2" customWidth="1"/>
  </cols>
  <sheetData>
    <row r="1" spans="1:8" s="1" customFormat="1" ht="39">
      <c r="A1" s="30" t="s">
        <v>0</v>
      </c>
      <c r="B1" s="30" t="s">
        <v>1</v>
      </c>
      <c r="C1" s="30" t="s">
        <v>2</v>
      </c>
      <c r="D1" s="31" t="s">
        <v>51</v>
      </c>
      <c r="E1" s="30" t="s">
        <v>3</v>
      </c>
      <c r="F1" s="30" t="s">
        <v>4</v>
      </c>
      <c r="G1" s="30" t="s">
        <v>5</v>
      </c>
      <c r="H1" s="32" t="s">
        <v>6</v>
      </c>
    </row>
    <row r="2" spans="1:8" s="1" customFormat="1" ht="19.5" customHeight="1">
      <c r="A2" s="42" t="s">
        <v>41</v>
      </c>
      <c r="B2" s="43"/>
      <c r="C2" s="43"/>
      <c r="D2" s="43"/>
      <c r="E2" s="43"/>
      <c r="F2" s="43"/>
      <c r="G2" s="43"/>
      <c r="H2" s="44"/>
    </row>
    <row r="3" spans="1:8" ht="93" customHeight="1">
      <c r="A3" s="11" t="s">
        <v>52</v>
      </c>
      <c r="B3" s="26" t="s">
        <v>82</v>
      </c>
      <c r="C3" s="5"/>
      <c r="D3" s="5" t="s">
        <v>8</v>
      </c>
      <c r="E3" s="6" t="s">
        <v>83</v>
      </c>
      <c r="F3" s="5" t="s">
        <v>84</v>
      </c>
      <c r="G3" s="5" t="s">
        <v>85</v>
      </c>
      <c r="H3" s="12">
        <v>3096</v>
      </c>
    </row>
    <row r="4" spans="1:8" ht="57" customHeight="1">
      <c r="A4" s="11" t="s">
        <v>52</v>
      </c>
      <c r="B4" s="26" t="s">
        <v>15</v>
      </c>
      <c r="C4" s="5"/>
      <c r="D4" s="5" t="s">
        <v>8</v>
      </c>
      <c r="E4" s="6" t="s">
        <v>16</v>
      </c>
      <c r="F4" s="5" t="s">
        <v>17</v>
      </c>
      <c r="G4" s="5" t="s">
        <v>18</v>
      </c>
      <c r="H4" s="14">
        <v>6000</v>
      </c>
    </row>
    <row r="5" spans="1:8" ht="57" customHeight="1">
      <c r="A5" s="11" t="s">
        <v>52</v>
      </c>
      <c r="B5" s="26" t="s">
        <v>19</v>
      </c>
      <c r="C5" s="5"/>
      <c r="D5" s="5" t="s">
        <v>8</v>
      </c>
      <c r="E5" s="6" t="s">
        <v>20</v>
      </c>
      <c r="F5" s="5" t="s">
        <v>21</v>
      </c>
      <c r="G5" s="5" t="s">
        <v>22</v>
      </c>
      <c r="H5" s="14">
        <v>2000</v>
      </c>
    </row>
    <row r="6" spans="1:8" ht="57" customHeight="1">
      <c r="A6" s="11" t="s">
        <v>52</v>
      </c>
      <c r="B6" s="26" t="s">
        <v>39</v>
      </c>
      <c r="C6" s="5"/>
      <c r="D6" s="5" t="s">
        <v>8</v>
      </c>
      <c r="E6" s="6" t="s">
        <v>12</v>
      </c>
      <c r="F6" s="5" t="s">
        <v>13</v>
      </c>
      <c r="G6" s="5" t="s">
        <v>14</v>
      </c>
      <c r="H6" s="14">
        <v>1820</v>
      </c>
    </row>
    <row r="7" spans="1:8" ht="57" customHeight="1">
      <c r="A7" s="11" t="s">
        <v>52</v>
      </c>
      <c r="B7" s="26" t="s">
        <v>27</v>
      </c>
      <c r="C7" s="5"/>
      <c r="D7" s="5" t="s">
        <v>8</v>
      </c>
      <c r="E7" s="6" t="s">
        <v>28</v>
      </c>
      <c r="F7" s="5" t="s">
        <v>29</v>
      </c>
      <c r="G7" s="5" t="s">
        <v>30</v>
      </c>
      <c r="H7" s="14">
        <v>2000</v>
      </c>
    </row>
    <row r="8" spans="1:8" ht="57" customHeight="1">
      <c r="A8" s="11" t="s">
        <v>52</v>
      </c>
      <c r="B8" s="26" t="s">
        <v>31</v>
      </c>
      <c r="C8" s="5"/>
      <c r="D8" s="5" t="s">
        <v>8</v>
      </c>
      <c r="E8" s="6" t="s">
        <v>32</v>
      </c>
      <c r="F8" s="5" t="s">
        <v>33</v>
      </c>
      <c r="G8" s="5" t="s">
        <v>34</v>
      </c>
      <c r="H8" s="14">
        <v>50000</v>
      </c>
    </row>
    <row r="9" spans="1:8" ht="57" customHeight="1">
      <c r="A9" s="11" t="s">
        <v>52</v>
      </c>
      <c r="B9" s="26" t="s">
        <v>35</v>
      </c>
      <c r="C9" s="5"/>
      <c r="D9" s="5" t="s">
        <v>8</v>
      </c>
      <c r="E9" s="6" t="s">
        <v>36</v>
      </c>
      <c r="F9" s="5" t="s">
        <v>37</v>
      </c>
      <c r="G9" s="5" t="s">
        <v>38</v>
      </c>
      <c r="H9" s="14">
        <v>10000</v>
      </c>
    </row>
    <row r="10" spans="1:8" ht="57" customHeight="1">
      <c r="A10" s="11" t="s">
        <v>52</v>
      </c>
      <c r="B10" s="26" t="s">
        <v>86</v>
      </c>
      <c r="C10" s="5"/>
      <c r="D10" s="5" t="s">
        <v>8</v>
      </c>
      <c r="E10" s="6" t="s">
        <v>87</v>
      </c>
      <c r="F10" s="5" t="s">
        <v>88</v>
      </c>
      <c r="G10" s="5" t="s">
        <v>89</v>
      </c>
      <c r="H10" s="14">
        <v>7000</v>
      </c>
    </row>
    <row r="11" spans="1:8" ht="57" customHeight="1">
      <c r="A11" s="11" t="s">
        <v>52</v>
      </c>
      <c r="B11" s="26" t="s">
        <v>23</v>
      </c>
      <c r="C11" s="5"/>
      <c r="D11" s="5" t="s">
        <v>8</v>
      </c>
      <c r="E11" s="6" t="s">
        <v>24</v>
      </c>
      <c r="F11" s="5" t="s">
        <v>25</v>
      </c>
      <c r="G11" s="5" t="s">
        <v>26</v>
      </c>
      <c r="H11" s="14">
        <v>2000</v>
      </c>
    </row>
    <row r="12" spans="1:8" ht="57" customHeight="1">
      <c r="A12" s="11" t="s">
        <v>52</v>
      </c>
      <c r="B12" s="26" t="s">
        <v>7</v>
      </c>
      <c r="C12" s="5"/>
      <c r="D12" s="5" t="s">
        <v>8</v>
      </c>
      <c r="E12" s="6" t="s">
        <v>9</v>
      </c>
      <c r="F12" s="5" t="s">
        <v>10</v>
      </c>
      <c r="G12" s="5" t="s">
        <v>11</v>
      </c>
      <c r="H12" s="12">
        <v>5000</v>
      </c>
    </row>
    <row r="13" spans="1:8" ht="71.25" customHeight="1">
      <c r="A13" s="11" t="s">
        <v>52</v>
      </c>
      <c r="B13" s="26" t="s">
        <v>90</v>
      </c>
      <c r="C13" s="5"/>
      <c r="D13" s="5" t="s">
        <v>8</v>
      </c>
      <c r="E13" s="6" t="s">
        <v>91</v>
      </c>
      <c r="F13" s="5" t="s">
        <v>92</v>
      </c>
      <c r="G13" s="5" t="s">
        <v>93</v>
      </c>
      <c r="H13" s="14">
        <v>2000</v>
      </c>
    </row>
    <row r="14" spans="1:8" ht="57" customHeight="1">
      <c r="A14" s="11" t="s">
        <v>52</v>
      </c>
      <c r="B14" s="26" t="s">
        <v>40</v>
      </c>
      <c r="C14" s="5"/>
      <c r="D14" s="5" t="s">
        <v>8</v>
      </c>
      <c r="E14" s="6" t="s">
        <v>16</v>
      </c>
      <c r="F14" s="5" t="s">
        <v>17</v>
      </c>
      <c r="G14" s="5" t="s">
        <v>18</v>
      </c>
      <c r="H14" s="14">
        <v>6000</v>
      </c>
    </row>
    <row r="15" spans="1:8" ht="57" customHeight="1">
      <c r="A15" s="11" t="s">
        <v>52</v>
      </c>
      <c r="B15" s="26" t="s">
        <v>19</v>
      </c>
      <c r="C15" s="5"/>
      <c r="D15" s="5" t="s">
        <v>8</v>
      </c>
      <c r="E15" s="6" t="s">
        <v>20</v>
      </c>
      <c r="F15" s="5" t="s">
        <v>21</v>
      </c>
      <c r="G15" s="5" t="s">
        <v>22</v>
      </c>
      <c r="H15" s="14">
        <v>2000</v>
      </c>
    </row>
    <row r="16" spans="1:8" ht="57" customHeight="1">
      <c r="A16" s="11" t="s">
        <v>52</v>
      </c>
      <c r="B16" s="26" t="s">
        <v>27</v>
      </c>
      <c r="C16" s="5"/>
      <c r="D16" s="5" t="s">
        <v>8</v>
      </c>
      <c r="E16" s="6" t="s">
        <v>28</v>
      </c>
      <c r="F16" s="5" t="s">
        <v>29</v>
      </c>
      <c r="G16" s="5" t="s">
        <v>30</v>
      </c>
      <c r="H16" s="14">
        <v>2000</v>
      </c>
    </row>
    <row r="17" spans="1:8" ht="57" customHeight="1">
      <c r="A17" s="11" t="s">
        <v>52</v>
      </c>
      <c r="B17" s="26" t="s">
        <v>31</v>
      </c>
      <c r="C17" s="5"/>
      <c r="D17" s="5" t="s">
        <v>8</v>
      </c>
      <c r="E17" s="6" t="s">
        <v>32</v>
      </c>
      <c r="F17" s="5" t="s">
        <v>33</v>
      </c>
      <c r="G17" s="5" t="s">
        <v>34</v>
      </c>
      <c r="H17" s="14">
        <v>50000</v>
      </c>
    </row>
    <row r="18" spans="1:8" ht="57" customHeight="1">
      <c r="A18" s="11" t="s">
        <v>52</v>
      </c>
      <c r="B18" s="26" t="s">
        <v>35</v>
      </c>
      <c r="C18" s="5"/>
      <c r="D18" s="5" t="s">
        <v>8</v>
      </c>
      <c r="E18" s="6" t="s">
        <v>36</v>
      </c>
      <c r="F18" s="5" t="s">
        <v>37</v>
      </c>
      <c r="G18" s="5" t="s">
        <v>38</v>
      </c>
      <c r="H18" s="14">
        <v>10000</v>
      </c>
    </row>
    <row r="19" spans="1:8" ht="57" customHeight="1">
      <c r="A19" s="11" t="s">
        <v>52</v>
      </c>
      <c r="B19" s="26" t="s">
        <v>86</v>
      </c>
      <c r="C19" s="5"/>
      <c r="D19" s="5" t="s">
        <v>8</v>
      </c>
      <c r="E19" s="6" t="s">
        <v>87</v>
      </c>
      <c r="F19" s="5" t="s">
        <v>88</v>
      </c>
      <c r="G19" s="5" t="s">
        <v>89</v>
      </c>
      <c r="H19" s="14">
        <v>7000</v>
      </c>
    </row>
    <row r="20" spans="1:8" ht="57" customHeight="1">
      <c r="A20" s="11" t="s">
        <v>52</v>
      </c>
      <c r="B20" s="26" t="s">
        <v>23</v>
      </c>
      <c r="C20" s="5"/>
      <c r="D20" s="5" t="s">
        <v>8</v>
      </c>
      <c r="E20" s="6" t="s">
        <v>24</v>
      </c>
      <c r="F20" s="5" t="s">
        <v>25</v>
      </c>
      <c r="G20" s="5" t="s">
        <v>26</v>
      </c>
      <c r="H20" s="14">
        <v>2000</v>
      </c>
    </row>
    <row r="21" spans="1:8" ht="65.25" customHeight="1">
      <c r="A21" s="11" t="s">
        <v>52</v>
      </c>
      <c r="B21" s="26" t="s">
        <v>7</v>
      </c>
      <c r="C21" s="5"/>
      <c r="D21" s="5" t="s">
        <v>8</v>
      </c>
      <c r="E21" s="6" t="s">
        <v>9</v>
      </c>
      <c r="F21" s="5" t="s">
        <v>10</v>
      </c>
      <c r="G21" s="5" t="s">
        <v>11</v>
      </c>
      <c r="H21" s="12">
        <v>5000</v>
      </c>
    </row>
    <row r="22" spans="1:8" ht="72" customHeight="1">
      <c r="A22" s="11" t="s">
        <v>52</v>
      </c>
      <c r="B22" s="26" t="s">
        <v>90</v>
      </c>
      <c r="C22" s="5"/>
      <c r="D22" s="5" t="s">
        <v>8</v>
      </c>
      <c r="E22" s="6" t="s">
        <v>91</v>
      </c>
      <c r="F22" s="5" t="s">
        <v>92</v>
      </c>
      <c r="G22" s="5" t="s">
        <v>93</v>
      </c>
      <c r="H22" s="14">
        <v>2000</v>
      </c>
    </row>
    <row r="23" spans="1:8" ht="87" customHeight="1">
      <c r="A23" s="11" t="s">
        <v>52</v>
      </c>
      <c r="B23" s="26" t="s">
        <v>94</v>
      </c>
      <c r="C23" s="5"/>
      <c r="D23" s="5" t="s">
        <v>8</v>
      </c>
      <c r="E23" s="6" t="s">
        <v>95</v>
      </c>
      <c r="F23" s="5" t="s">
        <v>96</v>
      </c>
      <c r="G23" s="5" t="s">
        <v>97</v>
      </c>
      <c r="H23" s="14">
        <v>50000</v>
      </c>
    </row>
    <row r="24" spans="1:8" ht="57" customHeight="1">
      <c r="A24" s="11" t="s">
        <v>52</v>
      </c>
      <c r="B24" s="26" t="s">
        <v>40</v>
      </c>
      <c r="C24" s="5"/>
      <c r="D24" s="5" t="s">
        <v>8</v>
      </c>
      <c r="E24" s="6" t="s">
        <v>16</v>
      </c>
      <c r="F24" s="5" t="s">
        <v>17</v>
      </c>
      <c r="G24" s="5" t="s">
        <v>18</v>
      </c>
      <c r="H24" s="14">
        <v>6000</v>
      </c>
    </row>
    <row r="25" spans="1:8" ht="57" customHeight="1">
      <c r="A25" s="11" t="s">
        <v>52</v>
      </c>
      <c r="B25" s="26" t="s">
        <v>19</v>
      </c>
      <c r="C25" s="5"/>
      <c r="D25" s="5" t="s">
        <v>8</v>
      </c>
      <c r="E25" s="6" t="s">
        <v>20</v>
      </c>
      <c r="F25" s="5" t="s">
        <v>21</v>
      </c>
      <c r="G25" s="5" t="s">
        <v>22</v>
      </c>
      <c r="H25" s="14">
        <v>2000</v>
      </c>
    </row>
    <row r="26" spans="1:8" ht="57" customHeight="1">
      <c r="A26" s="11" t="s">
        <v>52</v>
      </c>
      <c r="B26" s="26" t="s">
        <v>27</v>
      </c>
      <c r="C26" s="5"/>
      <c r="D26" s="5" t="s">
        <v>8</v>
      </c>
      <c r="E26" s="6" t="s">
        <v>28</v>
      </c>
      <c r="F26" s="5" t="s">
        <v>29</v>
      </c>
      <c r="G26" s="5" t="s">
        <v>30</v>
      </c>
      <c r="H26" s="14">
        <v>2000</v>
      </c>
    </row>
    <row r="27" spans="1:8" ht="57" customHeight="1">
      <c r="A27" s="11" t="s">
        <v>52</v>
      </c>
      <c r="B27" s="26" t="s">
        <v>31</v>
      </c>
      <c r="C27" s="5"/>
      <c r="D27" s="5" t="s">
        <v>8</v>
      </c>
      <c r="E27" s="6" t="s">
        <v>32</v>
      </c>
      <c r="F27" s="5" t="s">
        <v>33</v>
      </c>
      <c r="G27" s="5" t="s">
        <v>34</v>
      </c>
      <c r="H27" s="14">
        <v>50000</v>
      </c>
    </row>
    <row r="28" spans="1:8" ht="57" customHeight="1">
      <c r="A28" s="11" t="s">
        <v>52</v>
      </c>
      <c r="B28" s="26" t="s">
        <v>35</v>
      </c>
      <c r="C28" s="5"/>
      <c r="D28" s="5" t="s">
        <v>8</v>
      </c>
      <c r="E28" s="6" t="s">
        <v>36</v>
      </c>
      <c r="F28" s="5" t="s">
        <v>37</v>
      </c>
      <c r="G28" s="5" t="s">
        <v>38</v>
      </c>
      <c r="H28" s="14">
        <v>10000</v>
      </c>
    </row>
    <row r="29" spans="1:8" ht="57" customHeight="1">
      <c r="A29" s="11" t="s">
        <v>52</v>
      </c>
      <c r="B29" s="26" t="s">
        <v>86</v>
      </c>
      <c r="C29" s="5"/>
      <c r="D29" s="5" t="s">
        <v>8</v>
      </c>
      <c r="E29" s="6" t="s">
        <v>87</v>
      </c>
      <c r="F29" s="5" t="s">
        <v>88</v>
      </c>
      <c r="G29" s="5" t="s">
        <v>89</v>
      </c>
      <c r="H29" s="14">
        <v>7000</v>
      </c>
    </row>
    <row r="30" spans="1:8" s="13" customFormat="1" ht="57" customHeight="1">
      <c r="A30" s="11" t="s">
        <v>52</v>
      </c>
      <c r="B30" s="26" t="s">
        <v>23</v>
      </c>
      <c r="C30" s="5"/>
      <c r="D30" s="5" t="s">
        <v>8</v>
      </c>
      <c r="E30" s="6" t="s">
        <v>24</v>
      </c>
      <c r="F30" s="5" t="s">
        <v>25</v>
      </c>
      <c r="G30" s="5" t="s">
        <v>26</v>
      </c>
      <c r="H30" s="14">
        <v>2000</v>
      </c>
    </row>
    <row r="31" spans="1:8" s="13" customFormat="1" ht="57" customHeight="1">
      <c r="A31" s="11" t="s">
        <v>52</v>
      </c>
      <c r="B31" s="26" t="s">
        <v>7</v>
      </c>
      <c r="C31" s="5"/>
      <c r="D31" s="5" t="s">
        <v>8</v>
      </c>
      <c r="E31" s="6" t="s">
        <v>9</v>
      </c>
      <c r="F31" s="5" t="s">
        <v>10</v>
      </c>
      <c r="G31" s="5" t="s">
        <v>11</v>
      </c>
      <c r="H31" s="12">
        <v>5000</v>
      </c>
    </row>
    <row r="32" spans="1:8" ht="72.75" customHeight="1">
      <c r="A32" s="11" t="s">
        <v>52</v>
      </c>
      <c r="B32" s="26" t="s">
        <v>90</v>
      </c>
      <c r="C32" s="5"/>
      <c r="D32" s="5" t="s">
        <v>8</v>
      </c>
      <c r="E32" s="6" t="s">
        <v>91</v>
      </c>
      <c r="F32" s="5" t="s">
        <v>92</v>
      </c>
      <c r="G32" s="5" t="s">
        <v>93</v>
      </c>
      <c r="H32" s="14">
        <v>2000</v>
      </c>
    </row>
    <row r="33" spans="1:8">
      <c r="A33" s="35" t="s">
        <v>42</v>
      </c>
      <c r="B33" s="36"/>
      <c r="C33" s="36"/>
      <c r="D33" s="36"/>
      <c r="E33" s="36"/>
      <c r="F33" s="36"/>
      <c r="G33" s="37"/>
      <c r="H33" s="7">
        <f>SUM(H3:H32)</f>
        <v>312916</v>
      </c>
    </row>
    <row r="34" spans="1:8" s="13" customFormat="1">
      <c r="A34" s="38" t="s">
        <v>54</v>
      </c>
      <c r="B34" s="38"/>
      <c r="C34" s="38"/>
      <c r="D34" s="38"/>
      <c r="E34" s="38"/>
      <c r="F34" s="38"/>
      <c r="G34" s="38"/>
      <c r="H34" s="38"/>
    </row>
    <row r="35" spans="1:8" s="13" customFormat="1" ht="42" customHeight="1">
      <c r="A35" s="11" t="s">
        <v>52</v>
      </c>
      <c r="B35" s="11" t="s">
        <v>98</v>
      </c>
      <c r="C35" s="10"/>
      <c r="D35" s="5" t="s">
        <v>8</v>
      </c>
      <c r="E35" s="11" t="s">
        <v>55</v>
      </c>
      <c r="F35" s="10"/>
      <c r="G35" s="5" t="s">
        <v>56</v>
      </c>
      <c r="H35" s="14">
        <v>584</v>
      </c>
    </row>
    <row r="36" spans="1:8" s="13" customFormat="1" ht="42" customHeight="1">
      <c r="A36" s="11" t="s">
        <v>52</v>
      </c>
      <c r="B36" s="11" t="s">
        <v>99</v>
      </c>
      <c r="C36" s="10"/>
      <c r="D36" s="5" t="s">
        <v>8</v>
      </c>
      <c r="E36" s="11" t="s">
        <v>55</v>
      </c>
      <c r="F36" s="10"/>
      <c r="G36" s="5" t="s">
        <v>56</v>
      </c>
      <c r="H36" s="14">
        <v>448</v>
      </c>
    </row>
    <row r="37" spans="1:8" s="13" customFormat="1" ht="42" customHeight="1">
      <c r="A37" s="11" t="s">
        <v>52</v>
      </c>
      <c r="B37" s="11" t="s">
        <v>100</v>
      </c>
      <c r="C37" s="27"/>
      <c r="D37" s="5" t="s">
        <v>8</v>
      </c>
      <c r="E37" s="11" t="s">
        <v>55</v>
      </c>
      <c r="F37" s="27"/>
      <c r="G37" s="5" t="s">
        <v>56</v>
      </c>
      <c r="H37" s="14">
        <v>302</v>
      </c>
    </row>
    <row r="38" spans="1:8" s="13" customFormat="1" ht="42" customHeight="1">
      <c r="A38" s="11" t="s">
        <v>52</v>
      </c>
      <c r="B38" s="11" t="s">
        <v>101</v>
      </c>
      <c r="C38" s="27"/>
      <c r="D38" s="5" t="s">
        <v>8</v>
      </c>
      <c r="E38" s="11" t="s">
        <v>55</v>
      </c>
      <c r="F38" s="27"/>
      <c r="G38" s="5" t="s">
        <v>56</v>
      </c>
      <c r="H38" s="14">
        <v>151</v>
      </c>
    </row>
    <row r="39" spans="1:8" s="13" customFormat="1" ht="42" customHeight="1">
      <c r="A39" s="11" t="s">
        <v>52</v>
      </c>
      <c r="B39" s="11" t="s">
        <v>102</v>
      </c>
      <c r="C39" s="27"/>
      <c r="D39" s="5" t="s">
        <v>8</v>
      </c>
      <c r="E39" s="11" t="s">
        <v>103</v>
      </c>
      <c r="F39" s="27"/>
      <c r="G39" s="5" t="s">
        <v>105</v>
      </c>
      <c r="H39" s="14">
        <v>291</v>
      </c>
    </row>
    <row r="40" spans="1:8" s="13" customFormat="1" ht="42" customHeight="1">
      <c r="A40" s="11" t="s">
        <v>52</v>
      </c>
      <c r="B40" s="11" t="s">
        <v>102</v>
      </c>
      <c r="C40" s="9"/>
      <c r="D40" s="5" t="s">
        <v>8</v>
      </c>
      <c r="E40" s="11" t="s">
        <v>104</v>
      </c>
      <c r="F40" s="15"/>
      <c r="G40" s="5" t="s">
        <v>106</v>
      </c>
      <c r="H40" s="14">
        <v>290</v>
      </c>
    </row>
    <row r="41" spans="1:8" s="8" customFormat="1" ht="15" customHeight="1">
      <c r="A41" s="35" t="s">
        <v>42</v>
      </c>
      <c r="B41" s="36"/>
      <c r="C41" s="36"/>
      <c r="D41" s="36"/>
      <c r="E41" s="36"/>
      <c r="F41" s="36"/>
      <c r="G41" s="37"/>
      <c r="H41" s="19">
        <f>SUM(H35:H40)</f>
        <v>2066</v>
      </c>
    </row>
    <row r="42" spans="1:8">
      <c r="A42" s="45" t="s">
        <v>47</v>
      </c>
      <c r="B42" s="46"/>
      <c r="C42" s="46"/>
      <c r="D42" s="46"/>
      <c r="E42" s="46"/>
      <c r="F42" s="46"/>
      <c r="G42" s="46"/>
      <c r="H42" s="47"/>
    </row>
    <row r="43" spans="1:8" ht="38.25">
      <c r="A43" s="21" t="s">
        <v>53</v>
      </c>
      <c r="B43" s="21" t="s">
        <v>48</v>
      </c>
      <c r="C43" s="11"/>
      <c r="D43" s="11" t="s">
        <v>8</v>
      </c>
      <c r="E43" s="16" t="s">
        <v>107</v>
      </c>
      <c r="F43" s="22"/>
      <c r="G43" s="11" t="s">
        <v>108</v>
      </c>
      <c r="H43" s="23">
        <v>1018095</v>
      </c>
    </row>
    <row r="44" spans="1:8" s="13" customFormat="1" ht="38.25">
      <c r="A44" s="21" t="s">
        <v>53</v>
      </c>
      <c r="B44" s="21" t="s">
        <v>48</v>
      </c>
      <c r="C44" s="11"/>
      <c r="D44" s="11" t="s">
        <v>8</v>
      </c>
      <c r="E44" s="16" t="s">
        <v>107</v>
      </c>
      <c r="F44" s="22"/>
      <c r="G44" s="11" t="s">
        <v>108</v>
      </c>
      <c r="H44" s="23">
        <v>1041259.25</v>
      </c>
    </row>
    <row r="45" spans="1:8" s="13" customFormat="1" ht="38.25">
      <c r="A45" s="21" t="s">
        <v>53</v>
      </c>
      <c r="B45" s="21" t="s">
        <v>48</v>
      </c>
      <c r="C45" s="11"/>
      <c r="D45" s="11" t="s">
        <v>8</v>
      </c>
      <c r="E45" s="16" t="s">
        <v>107</v>
      </c>
      <c r="F45" s="22"/>
      <c r="G45" s="11" t="s">
        <v>108</v>
      </c>
      <c r="H45" s="23">
        <v>1041259.25</v>
      </c>
    </row>
    <row r="46" spans="1:8" s="13" customFormat="1" ht="38.25">
      <c r="A46" s="21" t="s">
        <v>53</v>
      </c>
      <c r="B46" s="21" t="s">
        <v>48</v>
      </c>
      <c r="C46" s="11"/>
      <c r="D46" s="11" t="s">
        <v>8</v>
      </c>
      <c r="E46" s="16" t="s">
        <v>107</v>
      </c>
      <c r="F46" s="22"/>
      <c r="G46" s="11" t="s">
        <v>108</v>
      </c>
      <c r="H46" s="23">
        <v>1041259.25</v>
      </c>
    </row>
    <row r="47" spans="1:8" s="13" customFormat="1" ht="38.25">
      <c r="A47" s="21" t="s">
        <v>53</v>
      </c>
      <c r="B47" s="21" t="s">
        <v>48</v>
      </c>
      <c r="C47" s="11"/>
      <c r="D47" s="11" t="s">
        <v>8</v>
      </c>
      <c r="E47" s="16" t="s">
        <v>107</v>
      </c>
      <c r="F47" s="22"/>
      <c r="G47" s="11" t="s">
        <v>108</v>
      </c>
      <c r="H47" s="23">
        <v>1041259.25</v>
      </c>
    </row>
    <row r="48" spans="1:8" s="13" customFormat="1" ht="38.25">
      <c r="A48" s="21" t="s">
        <v>53</v>
      </c>
      <c r="B48" s="21" t="s">
        <v>48</v>
      </c>
      <c r="C48" s="11"/>
      <c r="D48" s="11" t="s">
        <v>8</v>
      </c>
      <c r="E48" s="16" t="s">
        <v>107</v>
      </c>
      <c r="F48" s="22"/>
      <c r="G48" s="11" t="s">
        <v>108</v>
      </c>
      <c r="H48" s="23">
        <v>1041259.25</v>
      </c>
    </row>
    <row r="49" spans="1:8" s="13" customFormat="1" ht="38.25">
      <c r="A49" s="21" t="s">
        <v>53</v>
      </c>
      <c r="B49" s="21" t="s">
        <v>48</v>
      </c>
      <c r="C49" s="11"/>
      <c r="D49" s="11" t="s">
        <v>8</v>
      </c>
      <c r="E49" s="16" t="s">
        <v>107</v>
      </c>
      <c r="F49" s="22"/>
      <c r="G49" s="11" t="s">
        <v>108</v>
      </c>
      <c r="H49" s="23">
        <v>1041259.25</v>
      </c>
    </row>
    <row r="50" spans="1:8" s="13" customFormat="1" ht="38.25">
      <c r="A50" s="21" t="s">
        <v>53</v>
      </c>
      <c r="B50" s="21" t="s">
        <v>48</v>
      </c>
      <c r="C50" s="11"/>
      <c r="D50" s="11" t="s">
        <v>8</v>
      </c>
      <c r="E50" s="16" t="s">
        <v>49</v>
      </c>
      <c r="F50" s="22"/>
      <c r="G50" s="11" t="s">
        <v>50</v>
      </c>
      <c r="H50" s="23">
        <v>1583764.92</v>
      </c>
    </row>
    <row r="51" spans="1:8" s="13" customFormat="1" ht="38.25">
      <c r="A51" s="21" t="s">
        <v>53</v>
      </c>
      <c r="B51" s="21" t="s">
        <v>48</v>
      </c>
      <c r="C51" s="11"/>
      <c r="D51" s="11" t="s">
        <v>8</v>
      </c>
      <c r="E51" s="16" t="s">
        <v>49</v>
      </c>
      <c r="F51" s="22"/>
      <c r="G51" s="11" t="s">
        <v>50</v>
      </c>
      <c r="H51" s="23">
        <v>1583764.92</v>
      </c>
    </row>
    <row r="52" spans="1:8" ht="38.25">
      <c r="A52" s="21" t="s">
        <v>53</v>
      </c>
      <c r="B52" s="21" t="s">
        <v>48</v>
      </c>
      <c r="C52" s="11"/>
      <c r="D52" s="11" t="s">
        <v>8</v>
      </c>
      <c r="E52" s="16" t="s">
        <v>49</v>
      </c>
      <c r="F52" s="22"/>
      <c r="G52" s="11" t="s">
        <v>50</v>
      </c>
      <c r="H52" s="23">
        <v>1583764.92</v>
      </c>
    </row>
    <row r="53" spans="1:8">
      <c r="A53" s="48" t="s">
        <v>42</v>
      </c>
      <c r="B53" s="48"/>
      <c r="C53" s="48"/>
      <c r="D53" s="48"/>
      <c r="E53" s="48"/>
      <c r="F53" s="48"/>
      <c r="G53" s="48"/>
      <c r="H53" s="24">
        <f>SUM(H43:H52)</f>
        <v>12016945.26</v>
      </c>
    </row>
    <row r="54" spans="1:8">
      <c r="A54" s="38" t="s">
        <v>57</v>
      </c>
      <c r="B54" s="38"/>
      <c r="C54" s="38"/>
      <c r="D54" s="38"/>
      <c r="E54" s="38"/>
      <c r="F54" s="38"/>
      <c r="G54" s="38"/>
      <c r="H54" s="38"/>
    </row>
    <row r="55" spans="1:8" ht="51">
      <c r="A55" s="11" t="s">
        <v>52</v>
      </c>
      <c r="B55" s="11" t="s">
        <v>109</v>
      </c>
      <c r="C55" s="10"/>
      <c r="D55" s="5" t="s">
        <v>8</v>
      </c>
      <c r="E55" s="11" t="s">
        <v>112</v>
      </c>
      <c r="F55" s="18" t="s">
        <v>115</v>
      </c>
      <c r="G55" s="3"/>
      <c r="H55" s="4">
        <v>5000</v>
      </c>
    </row>
    <row r="56" spans="1:8" s="13" customFormat="1" ht="64.5" customHeight="1">
      <c r="A56" s="11" t="s">
        <v>52</v>
      </c>
      <c r="B56" s="11" t="s">
        <v>110</v>
      </c>
      <c r="C56" s="10"/>
      <c r="D56" s="5" t="s">
        <v>8</v>
      </c>
      <c r="E56" s="11" t="s">
        <v>113</v>
      </c>
      <c r="F56" s="18" t="s">
        <v>116</v>
      </c>
      <c r="G56" s="3"/>
      <c r="H56" s="4">
        <v>5000</v>
      </c>
    </row>
    <row r="57" spans="1:8" s="13" customFormat="1" ht="98.25" customHeight="1">
      <c r="A57" s="11" t="s">
        <v>52</v>
      </c>
      <c r="B57" s="11" t="s">
        <v>111</v>
      </c>
      <c r="C57" s="10"/>
      <c r="D57" s="5" t="s">
        <v>8</v>
      </c>
      <c r="E57" s="11" t="s">
        <v>114</v>
      </c>
      <c r="F57" s="18"/>
      <c r="G57" s="3" t="s">
        <v>117</v>
      </c>
      <c r="H57" s="4">
        <v>20000</v>
      </c>
    </row>
    <row r="58" spans="1:8" ht="20.25" customHeight="1">
      <c r="A58" s="35" t="s">
        <v>42</v>
      </c>
      <c r="B58" s="36"/>
      <c r="C58" s="36"/>
      <c r="D58" s="36"/>
      <c r="E58" s="36"/>
      <c r="F58" s="36"/>
      <c r="G58" s="37"/>
      <c r="H58" s="19">
        <f>SUM(H55:H57)</f>
        <v>30000</v>
      </c>
    </row>
    <row r="59" spans="1:8">
      <c r="A59" s="38" t="s">
        <v>58</v>
      </c>
      <c r="B59" s="38"/>
      <c r="C59" s="38"/>
      <c r="D59" s="38"/>
      <c r="E59" s="38"/>
      <c r="F59" s="38"/>
      <c r="G59" s="38"/>
      <c r="H59" s="38"/>
    </row>
    <row r="60" spans="1:8" ht="47.25" customHeight="1">
      <c r="A60" s="11" t="s">
        <v>52</v>
      </c>
      <c r="B60" s="11" t="s">
        <v>59</v>
      </c>
      <c r="C60" s="9"/>
      <c r="D60" s="5" t="s">
        <v>8</v>
      </c>
      <c r="E60" s="11" t="s">
        <v>125</v>
      </c>
      <c r="F60" s="5" t="s">
        <v>60</v>
      </c>
      <c r="G60" s="5" t="s">
        <v>60</v>
      </c>
      <c r="H60" s="14">
        <v>6000</v>
      </c>
    </row>
    <row r="61" spans="1:8" s="13" customFormat="1" ht="54.75" customHeight="1">
      <c r="A61" s="11" t="s">
        <v>118</v>
      </c>
      <c r="B61" s="11" t="s">
        <v>126</v>
      </c>
      <c r="C61" s="9"/>
      <c r="D61" s="5" t="s">
        <v>8</v>
      </c>
      <c r="E61" s="11" t="s">
        <v>120</v>
      </c>
      <c r="F61" s="5" t="s">
        <v>130</v>
      </c>
      <c r="G61" s="5" t="s">
        <v>128</v>
      </c>
      <c r="H61" s="14">
        <v>2000</v>
      </c>
    </row>
    <row r="62" spans="1:8" s="13" customFormat="1" ht="58.5" customHeight="1">
      <c r="A62" s="11" t="s">
        <v>118</v>
      </c>
      <c r="B62" s="11" t="s">
        <v>126</v>
      </c>
      <c r="C62" s="9"/>
      <c r="D62" s="5" t="s">
        <v>8</v>
      </c>
      <c r="E62" s="11" t="s">
        <v>121</v>
      </c>
      <c r="F62" s="5" t="s">
        <v>131</v>
      </c>
      <c r="G62" s="5" t="s">
        <v>129</v>
      </c>
      <c r="H62" s="14">
        <v>1000</v>
      </c>
    </row>
    <row r="63" spans="1:8" s="13" customFormat="1" ht="53.25" customHeight="1">
      <c r="A63" s="11" t="s">
        <v>118</v>
      </c>
      <c r="B63" s="11" t="s">
        <v>126</v>
      </c>
      <c r="C63" s="9"/>
      <c r="D63" s="5" t="s">
        <v>8</v>
      </c>
      <c r="E63" s="11" t="s">
        <v>122</v>
      </c>
      <c r="F63" s="5" t="s">
        <v>132</v>
      </c>
      <c r="G63" s="5" t="s">
        <v>134</v>
      </c>
      <c r="H63" s="14">
        <v>2000</v>
      </c>
    </row>
    <row r="64" spans="1:8" s="13" customFormat="1" ht="51" customHeight="1">
      <c r="A64" s="11" t="s">
        <v>118</v>
      </c>
      <c r="B64" s="11" t="s">
        <v>126</v>
      </c>
      <c r="C64" s="9"/>
      <c r="D64" s="5" t="s">
        <v>8</v>
      </c>
      <c r="E64" s="11" t="s">
        <v>123</v>
      </c>
      <c r="F64" s="5" t="s">
        <v>133</v>
      </c>
      <c r="G64" s="5" t="s">
        <v>135</v>
      </c>
      <c r="H64" s="14">
        <v>2000</v>
      </c>
    </row>
    <row r="65" spans="1:8" s="13" customFormat="1" ht="54.75" customHeight="1">
      <c r="A65" s="11" t="s">
        <v>118</v>
      </c>
      <c r="B65" s="11" t="s">
        <v>126</v>
      </c>
      <c r="C65" s="9"/>
      <c r="D65" s="5" t="s">
        <v>8</v>
      </c>
      <c r="E65" s="11" t="s">
        <v>124</v>
      </c>
      <c r="F65" s="5" t="s">
        <v>136</v>
      </c>
      <c r="G65" s="5" t="s">
        <v>137</v>
      </c>
      <c r="H65" s="14">
        <v>1000</v>
      </c>
    </row>
    <row r="66" spans="1:8" s="13" customFormat="1" ht="59.25" customHeight="1">
      <c r="A66" s="11" t="s">
        <v>119</v>
      </c>
      <c r="B66" s="11" t="s">
        <v>127</v>
      </c>
      <c r="C66" s="9"/>
      <c r="D66" s="5" t="s">
        <v>8</v>
      </c>
      <c r="E66" s="11" t="s">
        <v>122</v>
      </c>
      <c r="F66" s="5" t="s">
        <v>132</v>
      </c>
      <c r="G66" s="5" t="s">
        <v>134</v>
      </c>
      <c r="H66" s="14">
        <v>4000</v>
      </c>
    </row>
    <row r="67" spans="1:8" ht="90.75" customHeight="1">
      <c r="A67" s="39" t="s">
        <v>61</v>
      </c>
      <c r="B67" s="40"/>
      <c r="C67" s="40"/>
      <c r="D67" s="40"/>
      <c r="E67" s="40"/>
      <c r="F67" s="40"/>
      <c r="G67" s="40"/>
      <c r="H67" s="41"/>
    </row>
    <row r="68" spans="1:8">
      <c r="A68" s="35" t="s">
        <v>42</v>
      </c>
      <c r="B68" s="36"/>
      <c r="C68" s="36"/>
      <c r="D68" s="36"/>
      <c r="E68" s="36"/>
      <c r="F68" s="36"/>
      <c r="G68" s="37"/>
      <c r="H68" s="19">
        <v>17000</v>
      </c>
    </row>
    <row r="69" spans="1:8" ht="22.5" customHeight="1">
      <c r="A69" s="38" t="s">
        <v>43</v>
      </c>
      <c r="B69" s="38"/>
      <c r="C69" s="38"/>
      <c r="D69" s="38"/>
      <c r="E69" s="38"/>
      <c r="F69" s="38"/>
      <c r="G69" s="38"/>
      <c r="H69" s="38"/>
    </row>
    <row r="70" spans="1:8" s="13" customFormat="1" ht="80.25" customHeight="1">
      <c r="A70" s="11" t="s">
        <v>52</v>
      </c>
      <c r="B70" s="20" t="s">
        <v>44</v>
      </c>
      <c r="C70" s="9"/>
      <c r="D70" s="5" t="s">
        <v>8</v>
      </c>
      <c r="E70" s="11" t="s">
        <v>45</v>
      </c>
      <c r="F70" s="15"/>
      <c r="G70" s="5" t="s">
        <v>46</v>
      </c>
      <c r="H70" s="14">
        <v>18760268.469999999</v>
      </c>
    </row>
    <row r="71" spans="1:8">
      <c r="A71" s="35" t="s">
        <v>42</v>
      </c>
      <c r="B71" s="36"/>
      <c r="C71" s="36"/>
      <c r="D71" s="36"/>
      <c r="E71" s="36"/>
      <c r="F71" s="36"/>
      <c r="G71" s="37"/>
      <c r="H71" s="19">
        <f>SUM(H70)</f>
        <v>18760268.469999999</v>
      </c>
    </row>
    <row r="72" spans="1:8">
      <c r="A72" s="38" t="s">
        <v>62</v>
      </c>
      <c r="B72" s="38"/>
      <c r="C72" s="38"/>
      <c r="D72" s="38"/>
      <c r="E72" s="38"/>
      <c r="F72" s="38"/>
      <c r="G72" s="38"/>
      <c r="H72" s="38"/>
    </row>
    <row r="73" spans="1:8" ht="45" customHeight="1">
      <c r="A73" s="11" t="s">
        <v>52</v>
      </c>
      <c r="B73" s="11" t="s">
        <v>138</v>
      </c>
      <c r="C73" s="25"/>
      <c r="D73" s="5" t="s">
        <v>8</v>
      </c>
      <c r="E73" s="11" t="s">
        <v>139</v>
      </c>
      <c r="F73" s="18"/>
      <c r="G73" s="28" t="s">
        <v>141</v>
      </c>
      <c r="H73" s="4">
        <v>19536</v>
      </c>
    </row>
    <row r="74" spans="1:8" ht="43.5" customHeight="1">
      <c r="A74" s="11" t="s">
        <v>52</v>
      </c>
      <c r="B74" s="11" t="s">
        <v>63</v>
      </c>
      <c r="C74" s="25"/>
      <c r="D74" s="5" t="s">
        <v>8</v>
      </c>
      <c r="E74" s="11" t="s">
        <v>64</v>
      </c>
      <c r="F74" s="18"/>
      <c r="G74" s="28" t="s">
        <v>66</v>
      </c>
      <c r="H74" s="4">
        <v>128044.8</v>
      </c>
    </row>
    <row r="75" spans="1:8" ht="35.25" customHeight="1">
      <c r="A75" s="11" t="s">
        <v>52</v>
      </c>
      <c r="B75" s="11" t="s">
        <v>63</v>
      </c>
      <c r="C75" s="25"/>
      <c r="D75" s="5" t="s">
        <v>8</v>
      </c>
      <c r="E75" s="11" t="s">
        <v>65</v>
      </c>
      <c r="F75" s="18"/>
      <c r="G75" s="28" t="s">
        <v>67</v>
      </c>
      <c r="H75" s="4">
        <v>44161.2</v>
      </c>
    </row>
    <row r="76" spans="1:8" ht="39" customHeight="1">
      <c r="A76" s="11" t="s">
        <v>52</v>
      </c>
      <c r="B76" s="11" t="s">
        <v>138</v>
      </c>
      <c r="C76" s="25"/>
      <c r="D76" s="5" t="s">
        <v>8</v>
      </c>
      <c r="E76" s="11" t="s">
        <v>140</v>
      </c>
      <c r="F76" s="18"/>
      <c r="G76" s="28" t="s">
        <v>142</v>
      </c>
      <c r="H76" s="4">
        <v>170</v>
      </c>
    </row>
    <row r="77" spans="1:8">
      <c r="A77" s="35" t="s">
        <v>42</v>
      </c>
      <c r="B77" s="36"/>
      <c r="C77" s="36"/>
      <c r="D77" s="36"/>
      <c r="E77" s="36"/>
      <c r="F77" s="36"/>
      <c r="G77" s="37"/>
      <c r="H77" s="19">
        <f>SUM(H73:H76)</f>
        <v>191912</v>
      </c>
    </row>
    <row r="78" spans="1:8" s="13" customFormat="1" ht="23.25" customHeight="1">
      <c r="A78" s="38" t="s">
        <v>81</v>
      </c>
      <c r="B78" s="38"/>
      <c r="C78" s="38"/>
      <c r="D78" s="38"/>
      <c r="E78" s="38"/>
      <c r="F78" s="38"/>
      <c r="G78" s="38"/>
      <c r="H78" s="38"/>
    </row>
    <row r="79" spans="1:8" ht="54" customHeight="1">
      <c r="A79" s="11" t="s">
        <v>52</v>
      </c>
      <c r="B79" s="11" t="s">
        <v>143</v>
      </c>
      <c r="C79" s="25"/>
      <c r="D79" s="5" t="s">
        <v>8</v>
      </c>
      <c r="E79" s="11" t="s">
        <v>69</v>
      </c>
      <c r="F79" s="11" t="s">
        <v>71</v>
      </c>
      <c r="G79" s="11" t="s">
        <v>73</v>
      </c>
      <c r="H79" s="17" t="s">
        <v>165</v>
      </c>
    </row>
    <row r="80" spans="1:8" ht="62.25" customHeight="1">
      <c r="A80" s="11" t="s">
        <v>52</v>
      </c>
      <c r="B80" s="33" t="s">
        <v>144</v>
      </c>
      <c r="C80" s="25"/>
      <c r="D80" s="5" t="s">
        <v>8</v>
      </c>
      <c r="E80" s="11" t="s">
        <v>70</v>
      </c>
      <c r="F80" s="11" t="s">
        <v>72</v>
      </c>
      <c r="G80" s="11" t="s">
        <v>166</v>
      </c>
      <c r="H80" s="17" t="s">
        <v>167</v>
      </c>
    </row>
    <row r="81" spans="1:8" ht="45">
      <c r="A81" s="11" t="s">
        <v>52</v>
      </c>
      <c r="B81" s="33" t="s">
        <v>145</v>
      </c>
      <c r="C81" s="25"/>
      <c r="D81" s="5" t="s">
        <v>8</v>
      </c>
      <c r="E81" s="11" t="s">
        <v>168</v>
      </c>
      <c r="F81" s="11" t="s">
        <v>60</v>
      </c>
      <c r="G81" s="11" t="s">
        <v>74</v>
      </c>
      <c r="H81" s="17" t="s">
        <v>169</v>
      </c>
    </row>
    <row r="82" spans="1:8" ht="38.25" customHeight="1">
      <c r="A82" s="11" t="s">
        <v>52</v>
      </c>
      <c r="B82" s="33" t="s">
        <v>146</v>
      </c>
      <c r="C82" s="25"/>
      <c r="D82" s="5" t="s">
        <v>8</v>
      </c>
      <c r="E82" s="11" t="s">
        <v>170</v>
      </c>
      <c r="F82" s="11" t="s">
        <v>60</v>
      </c>
      <c r="G82" s="11" t="s">
        <v>75</v>
      </c>
      <c r="H82" s="17" t="s">
        <v>171</v>
      </c>
    </row>
    <row r="83" spans="1:8" ht="48.75" customHeight="1">
      <c r="A83" s="11" t="s">
        <v>52</v>
      </c>
      <c r="B83" s="33" t="s">
        <v>147</v>
      </c>
      <c r="C83" s="25"/>
      <c r="D83" s="5" t="s">
        <v>8</v>
      </c>
      <c r="E83" s="11" t="s">
        <v>172</v>
      </c>
      <c r="F83" s="11" t="s">
        <v>60</v>
      </c>
      <c r="G83" s="11" t="s">
        <v>76</v>
      </c>
      <c r="H83" s="17" t="s">
        <v>173</v>
      </c>
    </row>
    <row r="84" spans="1:8" ht="66" customHeight="1">
      <c r="A84" s="11" t="s">
        <v>52</v>
      </c>
      <c r="B84" s="33" t="s">
        <v>148</v>
      </c>
      <c r="C84" s="25"/>
      <c r="D84" s="5" t="s">
        <v>8</v>
      </c>
      <c r="E84" s="11" t="s">
        <v>174</v>
      </c>
      <c r="F84" s="11" t="s">
        <v>60</v>
      </c>
      <c r="G84" s="11" t="s">
        <v>77</v>
      </c>
      <c r="H84" s="17" t="s">
        <v>169</v>
      </c>
    </row>
    <row r="85" spans="1:8" ht="48.75">
      <c r="A85" s="11" t="s">
        <v>52</v>
      </c>
      <c r="B85" s="29" t="s">
        <v>68</v>
      </c>
      <c r="C85" s="25"/>
      <c r="D85" s="5" t="s">
        <v>8</v>
      </c>
      <c r="E85" s="11" t="s">
        <v>175</v>
      </c>
      <c r="F85" s="11" t="s">
        <v>60</v>
      </c>
      <c r="G85" s="11" t="s">
        <v>78</v>
      </c>
      <c r="H85" s="17" t="s">
        <v>176</v>
      </c>
    </row>
    <row r="86" spans="1:8" ht="39.75" customHeight="1">
      <c r="A86" s="11" t="s">
        <v>52</v>
      </c>
      <c r="B86" s="11" t="s">
        <v>149</v>
      </c>
      <c r="C86" s="25"/>
      <c r="D86" s="5" t="s">
        <v>8</v>
      </c>
      <c r="E86" s="11" t="s">
        <v>177</v>
      </c>
      <c r="F86" s="11" t="s">
        <v>80</v>
      </c>
      <c r="G86" s="11" t="s">
        <v>79</v>
      </c>
      <c r="H86" s="17" t="s">
        <v>178</v>
      </c>
    </row>
    <row r="87" spans="1:8" s="13" customFormat="1" ht="40.5" customHeight="1">
      <c r="A87" s="11" t="s">
        <v>52</v>
      </c>
      <c r="B87" s="11" t="s">
        <v>150</v>
      </c>
      <c r="C87" s="27"/>
      <c r="D87" s="5" t="s">
        <v>8</v>
      </c>
      <c r="E87" s="11" t="s">
        <v>179</v>
      </c>
      <c r="F87" s="11" t="s">
        <v>180</v>
      </c>
      <c r="G87" s="11" t="s">
        <v>181</v>
      </c>
      <c r="H87" s="17" t="s">
        <v>182</v>
      </c>
    </row>
    <row r="88" spans="1:8" s="13" customFormat="1" ht="39">
      <c r="A88" s="11" t="s">
        <v>52</v>
      </c>
      <c r="B88" s="29" t="s">
        <v>151</v>
      </c>
      <c r="C88" s="27"/>
      <c r="D88" s="5" t="s">
        <v>8</v>
      </c>
      <c r="E88" s="11" t="s">
        <v>183</v>
      </c>
      <c r="F88" s="11" t="s">
        <v>60</v>
      </c>
      <c r="G88" s="11" t="s">
        <v>184</v>
      </c>
      <c r="H88" s="17" t="s">
        <v>185</v>
      </c>
    </row>
    <row r="89" spans="1:8" s="13" customFormat="1" ht="58.5">
      <c r="A89" s="11" t="s">
        <v>52</v>
      </c>
      <c r="B89" s="29" t="s">
        <v>152</v>
      </c>
      <c r="C89" s="27"/>
      <c r="D89" s="5" t="s">
        <v>8</v>
      </c>
      <c r="E89" s="11" t="s">
        <v>186</v>
      </c>
      <c r="F89" s="11" t="s">
        <v>187</v>
      </c>
      <c r="G89" s="11" t="s">
        <v>188</v>
      </c>
      <c r="H89" s="17" t="s">
        <v>189</v>
      </c>
    </row>
    <row r="90" spans="1:8" s="13" customFormat="1" ht="40.5" customHeight="1">
      <c r="A90" s="11" t="s">
        <v>52</v>
      </c>
      <c r="B90" s="11" t="s">
        <v>153</v>
      </c>
      <c r="C90" s="27"/>
      <c r="D90" s="5" t="s">
        <v>8</v>
      </c>
      <c r="E90" s="11" t="s">
        <v>190</v>
      </c>
      <c r="F90" s="11" t="s">
        <v>191</v>
      </c>
      <c r="G90" s="11" t="s">
        <v>192</v>
      </c>
      <c r="H90" s="17" t="s">
        <v>193</v>
      </c>
    </row>
    <row r="91" spans="1:8" s="13" customFormat="1" ht="58.5">
      <c r="A91" s="11" t="s">
        <v>52</v>
      </c>
      <c r="B91" s="29" t="s">
        <v>154</v>
      </c>
      <c r="C91" s="27"/>
      <c r="D91" s="5" t="s">
        <v>8</v>
      </c>
      <c r="E91" s="11" t="s">
        <v>194</v>
      </c>
      <c r="F91" s="11" t="s">
        <v>60</v>
      </c>
      <c r="G91" s="11" t="s">
        <v>195</v>
      </c>
      <c r="H91" s="17" t="s">
        <v>196</v>
      </c>
    </row>
    <row r="92" spans="1:8" s="13" customFormat="1" ht="37.5" customHeight="1">
      <c r="A92" s="11" t="s">
        <v>52</v>
      </c>
      <c r="B92" s="11" t="s">
        <v>155</v>
      </c>
      <c r="C92" s="27"/>
      <c r="D92" s="5" t="s">
        <v>8</v>
      </c>
      <c r="E92" s="11" t="s">
        <v>197</v>
      </c>
      <c r="F92" s="11" t="s">
        <v>60</v>
      </c>
      <c r="G92" s="11" t="s">
        <v>198</v>
      </c>
      <c r="H92" s="17" t="s">
        <v>199</v>
      </c>
    </row>
    <row r="93" spans="1:8" s="13" customFormat="1" ht="48.75">
      <c r="A93" s="11" t="s">
        <v>52</v>
      </c>
      <c r="B93" s="29" t="s">
        <v>156</v>
      </c>
      <c r="C93" s="27"/>
      <c r="D93" s="5" t="s">
        <v>8</v>
      </c>
      <c r="E93" s="11" t="s">
        <v>200</v>
      </c>
      <c r="F93" s="11" t="s">
        <v>60</v>
      </c>
      <c r="G93" s="11" t="s">
        <v>201</v>
      </c>
      <c r="H93" s="17" t="s">
        <v>202</v>
      </c>
    </row>
    <row r="94" spans="1:8" s="13" customFormat="1" ht="43.5" customHeight="1">
      <c r="A94" s="11" t="s">
        <v>52</v>
      </c>
      <c r="B94" s="11" t="s">
        <v>155</v>
      </c>
      <c r="C94" s="27"/>
      <c r="D94" s="5" t="s">
        <v>8</v>
      </c>
      <c r="E94" s="11" t="s">
        <v>203</v>
      </c>
      <c r="F94" s="11" t="s">
        <v>60</v>
      </c>
      <c r="G94" s="11" t="s">
        <v>204</v>
      </c>
      <c r="H94" s="17" t="s">
        <v>205</v>
      </c>
    </row>
    <row r="95" spans="1:8" s="13" customFormat="1" ht="39.75" customHeight="1">
      <c r="A95" s="11" t="s">
        <v>52</v>
      </c>
      <c r="B95" s="11" t="s">
        <v>157</v>
      </c>
      <c r="C95" s="27"/>
      <c r="D95" s="5" t="s">
        <v>8</v>
      </c>
      <c r="E95" s="11" t="s">
        <v>206</v>
      </c>
      <c r="F95" s="11" t="s">
        <v>207</v>
      </c>
      <c r="G95" s="11" t="s">
        <v>208</v>
      </c>
      <c r="H95" s="17" t="s">
        <v>209</v>
      </c>
    </row>
    <row r="96" spans="1:8" s="13" customFormat="1" ht="39.75" customHeight="1">
      <c r="A96" s="11" t="s">
        <v>52</v>
      </c>
      <c r="B96" s="29" t="s">
        <v>158</v>
      </c>
      <c r="C96" s="27"/>
      <c r="D96" s="5" t="s">
        <v>8</v>
      </c>
      <c r="E96" s="11" t="s">
        <v>210</v>
      </c>
      <c r="F96" s="11" t="s">
        <v>211</v>
      </c>
      <c r="G96" s="11" t="s">
        <v>212</v>
      </c>
      <c r="H96" s="17" t="s">
        <v>213</v>
      </c>
    </row>
    <row r="97" spans="1:8" s="13" customFormat="1" ht="41.25" customHeight="1">
      <c r="A97" s="11" t="s">
        <v>52</v>
      </c>
      <c r="B97" s="11" t="s">
        <v>155</v>
      </c>
      <c r="C97" s="27"/>
      <c r="D97" s="5" t="s">
        <v>8</v>
      </c>
      <c r="E97" s="11" t="s">
        <v>214</v>
      </c>
      <c r="F97" s="11" t="s">
        <v>215</v>
      </c>
      <c r="G97" s="11" t="s">
        <v>216</v>
      </c>
      <c r="H97" s="17" t="s">
        <v>217</v>
      </c>
    </row>
    <row r="98" spans="1:8" s="13" customFormat="1" ht="58.5" customHeight="1">
      <c r="A98" s="11" t="s">
        <v>52</v>
      </c>
      <c r="B98" s="29" t="s">
        <v>159</v>
      </c>
      <c r="C98" s="27"/>
      <c r="D98" s="5" t="s">
        <v>8</v>
      </c>
      <c r="E98" s="11" t="s">
        <v>218</v>
      </c>
      <c r="F98" s="11" t="s">
        <v>60</v>
      </c>
      <c r="G98" s="11" t="s">
        <v>219</v>
      </c>
      <c r="H98" s="17" t="s">
        <v>220</v>
      </c>
    </row>
    <row r="99" spans="1:8" s="13" customFormat="1" ht="40.5" customHeight="1">
      <c r="A99" s="11" t="s">
        <v>52</v>
      </c>
      <c r="B99" s="11" t="s">
        <v>153</v>
      </c>
      <c r="C99" s="27"/>
      <c r="D99" s="5" t="s">
        <v>8</v>
      </c>
      <c r="E99" s="11" t="s">
        <v>221</v>
      </c>
      <c r="F99" s="11" t="s">
        <v>222</v>
      </c>
      <c r="G99" s="11" t="s">
        <v>223</v>
      </c>
      <c r="H99" s="17" t="s">
        <v>224</v>
      </c>
    </row>
    <row r="100" spans="1:8" s="13" customFormat="1" ht="40.5" customHeight="1">
      <c r="A100" s="11" t="s">
        <v>52</v>
      </c>
      <c r="B100" s="11" t="s">
        <v>160</v>
      </c>
      <c r="C100" s="27"/>
      <c r="D100" s="5" t="s">
        <v>8</v>
      </c>
      <c r="E100" s="11" t="s">
        <v>225</v>
      </c>
      <c r="F100" s="11" t="s">
        <v>226</v>
      </c>
      <c r="G100" s="11" t="s">
        <v>227</v>
      </c>
      <c r="H100" s="17" t="s">
        <v>228</v>
      </c>
    </row>
    <row r="101" spans="1:8" s="13" customFormat="1" ht="44.25" customHeight="1">
      <c r="A101" s="11" t="s">
        <v>52</v>
      </c>
      <c r="B101" s="29" t="s">
        <v>161</v>
      </c>
      <c r="C101" s="27"/>
      <c r="D101" s="5" t="s">
        <v>8</v>
      </c>
      <c r="E101" s="11" t="s">
        <v>229</v>
      </c>
      <c r="F101" s="11" t="s">
        <v>230</v>
      </c>
      <c r="G101" s="11" t="s">
        <v>231</v>
      </c>
      <c r="H101" s="17" t="s">
        <v>232</v>
      </c>
    </row>
    <row r="102" spans="1:8" s="13" customFormat="1" ht="39.75" customHeight="1">
      <c r="A102" s="11" t="s">
        <v>52</v>
      </c>
      <c r="B102" s="11" t="s">
        <v>155</v>
      </c>
      <c r="C102" s="27"/>
      <c r="D102" s="5" t="s">
        <v>8</v>
      </c>
      <c r="E102" s="11" t="s">
        <v>233</v>
      </c>
      <c r="F102" s="11" t="s">
        <v>60</v>
      </c>
      <c r="G102" s="11" t="s">
        <v>234</v>
      </c>
      <c r="H102" s="17" t="s">
        <v>235</v>
      </c>
    </row>
    <row r="103" spans="1:8" s="13" customFormat="1" ht="36" customHeight="1">
      <c r="A103" s="11" t="s">
        <v>52</v>
      </c>
      <c r="B103" s="11" t="s">
        <v>155</v>
      </c>
      <c r="C103" s="27"/>
      <c r="D103" s="5" t="s">
        <v>8</v>
      </c>
      <c r="E103" s="11" t="s">
        <v>236</v>
      </c>
      <c r="F103" s="11" t="s">
        <v>60</v>
      </c>
      <c r="G103" s="11" t="s">
        <v>237</v>
      </c>
      <c r="H103" s="17" t="s">
        <v>238</v>
      </c>
    </row>
    <row r="104" spans="1:8" s="13" customFormat="1" ht="35.25" customHeight="1">
      <c r="A104" s="11" t="s">
        <v>52</v>
      </c>
      <c r="B104" s="29" t="s">
        <v>162</v>
      </c>
      <c r="C104" s="27"/>
      <c r="D104" s="5" t="s">
        <v>8</v>
      </c>
      <c r="E104" s="11" t="s">
        <v>239</v>
      </c>
      <c r="F104" s="11" t="s">
        <v>240</v>
      </c>
      <c r="G104" s="11" t="s">
        <v>241</v>
      </c>
      <c r="H104" s="17" t="s">
        <v>242</v>
      </c>
    </row>
    <row r="105" spans="1:8" s="13" customFormat="1" ht="41.25" customHeight="1">
      <c r="A105" s="11" t="s">
        <v>52</v>
      </c>
      <c r="B105" s="11" t="s">
        <v>155</v>
      </c>
      <c r="C105" s="27"/>
      <c r="D105" s="5" t="s">
        <v>8</v>
      </c>
      <c r="E105" s="11" t="s">
        <v>243</v>
      </c>
      <c r="F105" s="11" t="s">
        <v>60</v>
      </c>
      <c r="G105" s="11" t="s">
        <v>244</v>
      </c>
      <c r="H105" s="17" t="s">
        <v>245</v>
      </c>
    </row>
    <row r="106" spans="1:8" s="13" customFormat="1" ht="48.75">
      <c r="A106" s="11" t="s">
        <v>52</v>
      </c>
      <c r="B106" s="29" t="s">
        <v>163</v>
      </c>
      <c r="C106" s="27"/>
      <c r="D106" s="5" t="s">
        <v>8</v>
      </c>
      <c r="E106" s="11" t="s">
        <v>246</v>
      </c>
      <c r="F106" s="11" t="s">
        <v>60</v>
      </c>
      <c r="G106" s="11" t="s">
        <v>247</v>
      </c>
      <c r="H106" s="17" t="s">
        <v>248</v>
      </c>
    </row>
    <row r="107" spans="1:8" s="13" customFormat="1" ht="50.25" customHeight="1">
      <c r="A107" s="11" t="s">
        <v>52</v>
      </c>
      <c r="B107" s="29" t="s">
        <v>164</v>
      </c>
      <c r="C107" s="27"/>
      <c r="D107" s="5" t="s">
        <v>8</v>
      </c>
      <c r="E107" s="11" t="s">
        <v>249</v>
      </c>
      <c r="F107" s="11" t="s">
        <v>250</v>
      </c>
      <c r="G107" s="11" t="s">
        <v>251</v>
      </c>
      <c r="H107" s="17" t="s">
        <v>252</v>
      </c>
    </row>
    <row r="108" spans="1:8">
      <c r="A108" s="35" t="s">
        <v>42</v>
      </c>
      <c r="B108" s="36"/>
      <c r="C108" s="36"/>
      <c r="D108" s="36"/>
      <c r="E108" s="36"/>
      <c r="F108" s="36"/>
      <c r="G108" s="37"/>
      <c r="H108" s="34">
        <f>SUM(H107+H106+H105+H104+H103+H102+H101+H100+H99+H98+H97+H96+H95+H94+H93+H92+H91+H90+H89+H88+H87+H86+H84+H85++H83+H82+H81+H80+'[1]page 1'!$H$29)</f>
        <v>1437628.1099999999</v>
      </c>
    </row>
  </sheetData>
  <mergeCells count="17">
    <mergeCell ref="A2:H2"/>
    <mergeCell ref="A33:G33"/>
    <mergeCell ref="A42:H42"/>
    <mergeCell ref="A69:H69"/>
    <mergeCell ref="A71:G71"/>
    <mergeCell ref="A53:G53"/>
    <mergeCell ref="A77:G77"/>
    <mergeCell ref="A78:H78"/>
    <mergeCell ref="A108:G108"/>
    <mergeCell ref="A34:H34"/>
    <mergeCell ref="A72:H72"/>
    <mergeCell ref="A41:G41"/>
    <mergeCell ref="A54:H54"/>
    <mergeCell ref="A58:G58"/>
    <mergeCell ref="A59:H59"/>
    <mergeCell ref="A68:G68"/>
    <mergeCell ref="A67:H67"/>
  </mergeCells>
  <pageMargins left="0.27559055118110237" right="0.23622047244094491" top="1.3779527559055118" bottom="0.74803149606299213" header="0.31496062992125984" footer="0.31496062992125984"/>
  <pageSetup paperSize="5" orientation="landscape" r:id="rId1"/>
  <headerFooter>
    <oddHeader xml:space="preserve">&amp;L&amp;G&amp;C&amp;"-,Negrita"GOBIERNO DEL ESTADO DE OAXACA
MONTOS PAGADOS POR AYUDAS Y SUBSIDIOS
PERIODO 2DO TRIMESTRE DEL AÑO 2014.&amp;R&amp;G
</oddHeader>
  </headerFooter>
  <legacyDrawingHF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municipios</dc:creator>
  <cp:lastModifiedBy>juridico</cp:lastModifiedBy>
  <cp:lastPrinted>2014-10-27T16:14:45Z</cp:lastPrinted>
  <dcterms:created xsi:type="dcterms:W3CDTF">2014-08-04T16:20:47Z</dcterms:created>
  <dcterms:modified xsi:type="dcterms:W3CDTF">2014-10-27T16:14:49Z</dcterms:modified>
</cp:coreProperties>
</file>